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70" windowHeight="12360" firstSheet="1" activeTab="1"/>
  </bookViews>
  <sheets>
    <sheet name="KOD" sheetId="3" state="hidden" r:id="rId1"/>
    <sheet name="VD17" sheetId="5" r:id="rId2"/>
    <sheet name="Açıklama" sheetId="6" r:id="rId3"/>
  </sheets>
  <externalReferences>
    <externalReference r:id="rId4"/>
  </externalReferences>
  <definedNames>
    <definedName name="_xlnm._FilterDatabase" localSheetId="1" hidden="1">'VD17'!$B$28:$N$28</definedName>
    <definedName name="BTUR">KOD!$E$3:$F$4</definedName>
    <definedName name="CINS">KOD!$E$26:$F$27</definedName>
    <definedName name="DOGUM">KOD!$K$3:$L$9</definedName>
    <definedName name="DONEM" localSheetId="1">'VD17'!#REF!</definedName>
    <definedName name="DONEM">[1]KAYITLAR!#REF!</definedName>
    <definedName name="_xlnm.Print_Area" localSheetId="1">'VD17'!$C$1:$N$145</definedName>
    <definedName name="_xlnm.Print_Titles" localSheetId="1">'VD17'!$28:$28</definedName>
    <definedName name="ULKE">KOD!$B$5:$C$265</definedName>
    <definedName name="UYR">KOD!$H$3:$I$5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4" i="5" l="1"/>
  <c r="M24" i="5"/>
  <c r="I24" i="5"/>
  <c r="H24" i="5"/>
  <c r="J24" i="5" l="1"/>
  <c r="L24" i="5"/>
</calcChain>
</file>

<file path=xl/sharedStrings.xml><?xml version="1.0" encoding="utf-8"?>
<sst xmlns="http://schemas.openxmlformats.org/spreadsheetml/2006/main" count="334" uniqueCount="326">
  <si>
    <t>Cinsiyet</t>
  </si>
  <si>
    <t>K.K.T.C.</t>
  </si>
  <si>
    <t>KUZEY KIBRIS TÜRK CUMHURİYETİ</t>
  </si>
  <si>
    <t>YABANCI MERKEZ</t>
  </si>
  <si>
    <t>KİMLİK BELGESİ</t>
  </si>
  <si>
    <t>PASAPORT</t>
  </si>
  <si>
    <t>FİLİSTİN</t>
  </si>
  <si>
    <t>SN</t>
  </si>
  <si>
    <t>KOD</t>
  </si>
  <si>
    <t>ÜLKE</t>
  </si>
  <si>
    <t>Uyruk;</t>
  </si>
  <si>
    <t>Doğum Yeri;</t>
  </si>
  <si>
    <t>LEFKOŞA</t>
  </si>
  <si>
    <t>GAZIMAĞUSA</t>
  </si>
  <si>
    <t>GÜZELYURT</t>
  </si>
  <si>
    <t>GIRNE</t>
  </si>
  <si>
    <t>İSKELE</t>
  </si>
  <si>
    <t>LEFKE</t>
  </si>
  <si>
    <t>ABD MINOR OUTLYING ADALARI</t>
  </si>
  <si>
    <t>ABD VİRJİN ADALARI</t>
  </si>
  <si>
    <t>AFGANİSTAN</t>
  </si>
  <si>
    <t>ALMANYA</t>
  </si>
  <si>
    <t>AMERİKA BİRLEŞİK DEVLETLERİ</t>
  </si>
  <si>
    <t>AMERİKA SAMOASI</t>
  </si>
  <si>
    <t>ANDORRA</t>
  </si>
  <si>
    <t>ANGOLA</t>
  </si>
  <si>
    <t>ANGUILLA</t>
  </si>
  <si>
    <t>ANTARTİKA</t>
  </si>
  <si>
    <t>ANTIGUA VE BERMUDA</t>
  </si>
  <si>
    <t>ARJANTİN</t>
  </si>
  <si>
    <t>ARNAVUTLUK</t>
  </si>
  <si>
    <t>ARUBA</t>
  </si>
  <si>
    <t>AVUSTRALYA</t>
  </si>
  <si>
    <t>AVUSTRALYA OKYANUSU</t>
  </si>
  <si>
    <t>AVUSTURYA</t>
  </si>
  <si>
    <t>AZERBEYCAN-NAHÇIVAN</t>
  </si>
  <si>
    <t>BAHAMALAR</t>
  </si>
  <si>
    <t>BAHREYN</t>
  </si>
  <si>
    <t>BANGLADEŞ</t>
  </si>
  <si>
    <t>BARBADOS</t>
  </si>
  <si>
    <t>BELÇİKA</t>
  </si>
  <si>
    <t>BELİZE</t>
  </si>
  <si>
    <t>BENİN</t>
  </si>
  <si>
    <t>BERMUDA</t>
  </si>
  <si>
    <t>BEYAZ RUSYA</t>
  </si>
  <si>
    <t>BHUTAN</t>
  </si>
  <si>
    <t>BİLİNEMEYEN ÜLKE VE TOPRAKLAR</t>
  </si>
  <si>
    <t>BİRLEŞİK ARAP EMİRLİKLERİ</t>
  </si>
  <si>
    <t>BİRLEŞİK DEVLETLER M</t>
  </si>
  <si>
    <t>BİRLEŞİK KRALLIK (İngiltere, Galler, İskoçya ve Kuzey İrlanda)</t>
  </si>
  <si>
    <t>BİSMARK ARCHİPELAGO</t>
  </si>
  <si>
    <t>BOLİVYA</t>
  </si>
  <si>
    <t>BOSNA-HERSEK</t>
  </si>
  <si>
    <t>BOSTVANA</t>
  </si>
  <si>
    <t>BOUVET ADASI</t>
  </si>
  <si>
    <t>BREZİLYA</t>
  </si>
  <si>
    <t>BRUNEİ</t>
  </si>
  <si>
    <t>BULGARİSTAN</t>
  </si>
  <si>
    <t>BURKİNA FASO</t>
  </si>
  <si>
    <t>BURMA</t>
  </si>
  <si>
    <t>BURUNDİ</t>
  </si>
  <si>
    <t>ÇAD</t>
  </si>
  <si>
    <t>CAPE VERDE</t>
  </si>
  <si>
    <t>CAYMAN ADALARI</t>
  </si>
  <si>
    <t>CEBELİTARIK</t>
  </si>
  <si>
    <t>ÇEÇEN CUMHURİYETİ</t>
  </si>
  <si>
    <t>ÇEK CUMHURİYETİ</t>
  </si>
  <si>
    <t>CEUTA VE MELİLLA</t>
  </si>
  <si>
    <t>CEZAYİR</t>
  </si>
  <si>
    <t>CHRISTMAS ADALARI</t>
  </si>
  <si>
    <t>CİBUTİ</t>
  </si>
  <si>
    <t>ÇİN HALK CUMHURİYETİ</t>
  </si>
  <si>
    <t>COOK ADALARI</t>
  </si>
  <si>
    <t>DAĞISTAN CUMHURİYETİ</t>
  </si>
  <si>
    <t>DANİMARKA</t>
  </si>
  <si>
    <t>DOĞU TİMOR</t>
  </si>
  <si>
    <t>DOMİNİKA</t>
  </si>
  <si>
    <t>DOMİNİK CUMHURİYETİ</t>
  </si>
  <si>
    <t>DUBAİ</t>
  </si>
  <si>
    <t>EKVATOR</t>
  </si>
  <si>
    <t>EKVATOR GİNESİ</t>
  </si>
  <si>
    <t>EL SALVADOR</t>
  </si>
  <si>
    <t>ENDONEZYA</t>
  </si>
  <si>
    <t>ERİTRE</t>
  </si>
  <si>
    <t>ERMENİSTAN</t>
  </si>
  <si>
    <t>ESTONYA</t>
  </si>
  <si>
    <t>ETİYOPYA</t>
  </si>
  <si>
    <t>FALKLAND ADALARI</t>
  </si>
  <si>
    <t>FAROE ADALARI</t>
  </si>
  <si>
    <t>FAS</t>
  </si>
  <si>
    <t>FİJİ</t>
  </si>
  <si>
    <t>FİLDİŞİ SAHİLİ</t>
  </si>
  <si>
    <t>FİLİPİNLER</t>
  </si>
  <si>
    <t>FİNLANDİYA</t>
  </si>
  <si>
    <t>FRANSA</t>
  </si>
  <si>
    <t>FRANSIZ GÜNEY TOPRAKLARI</t>
  </si>
  <si>
    <t>FRANSIZ GUYANASI</t>
  </si>
  <si>
    <t>FRANSIZ POLİNEZYASI</t>
  </si>
  <si>
    <t>GABON</t>
  </si>
  <si>
    <t>GAMBİYA</t>
  </si>
  <si>
    <t>GANA</t>
  </si>
  <si>
    <t>GİNE</t>
  </si>
  <si>
    <t>GİNE-BİSSAU</t>
  </si>
  <si>
    <t>GRENADA</t>
  </si>
  <si>
    <t>GRÖNLAND</t>
  </si>
  <si>
    <t>GUADELUP</t>
  </si>
  <si>
    <t>GUAM</t>
  </si>
  <si>
    <t>GUATEMALA</t>
  </si>
  <si>
    <t>GÜNEY AFRİKA CUMHURİYETİ</t>
  </si>
  <si>
    <t>GÜNEY FRANSIZ TOPRAK</t>
  </si>
  <si>
    <t>GÜNEY GEORGIA VE GÜNEY SANDWİCH ADALARI</t>
  </si>
  <si>
    <t>GÜNEY KORE CUMHURİYETİ</t>
  </si>
  <si>
    <t>GÜNEY YEMEN</t>
  </si>
  <si>
    <t>GÜRCİSTAN</t>
  </si>
  <si>
    <t>GUYANA</t>
  </si>
  <si>
    <t>HAİTİ</t>
  </si>
  <si>
    <t>HEARD ADALARI VE MC DONALD ADALARI</t>
  </si>
  <si>
    <t>HİNDİSTAN</t>
  </si>
  <si>
    <t>HIRVATİSTAN</t>
  </si>
  <si>
    <t>HOLLANDA</t>
  </si>
  <si>
    <t>HOLLANDA ANTİLLERİ</t>
  </si>
  <si>
    <t>HONDURAS</t>
  </si>
  <si>
    <t>HONG KONG</t>
  </si>
  <si>
    <t>İNGİLİZ HİNT OKY.TOPRAKLARI</t>
  </si>
  <si>
    <t>İNGİLİZ VİRGİN ADALARI</t>
  </si>
  <si>
    <t>IRAK</t>
  </si>
  <si>
    <t>İRAN</t>
  </si>
  <si>
    <t>İRLANDA</t>
  </si>
  <si>
    <t>İSPANYA</t>
  </si>
  <si>
    <t>İSRAİL</t>
  </si>
  <si>
    <t>İSVEÇ</t>
  </si>
  <si>
    <t>İSVİÇRE</t>
  </si>
  <si>
    <t>İTALYA</t>
  </si>
  <si>
    <t>İZLANDA</t>
  </si>
  <si>
    <t>JAMAİKA</t>
  </si>
  <si>
    <t>JAPONYA</t>
  </si>
  <si>
    <t>KAMBOÇYA</t>
  </si>
  <si>
    <t>KAMERUN</t>
  </si>
  <si>
    <t>KANADA</t>
  </si>
  <si>
    <t>KARADAĞ</t>
  </si>
  <si>
    <t>KATAR</t>
  </si>
  <si>
    <t>KAZAKİSTAN</t>
  </si>
  <si>
    <t>KENYA</t>
  </si>
  <si>
    <t>KIBRIS RUM KESİMİ</t>
  </si>
  <si>
    <t>KIRGIZİSTAN</t>
  </si>
  <si>
    <t>KİRİBATİ</t>
  </si>
  <si>
    <t>KOKOS ADALARI</t>
  </si>
  <si>
    <t>KOLOMBİYA</t>
  </si>
  <si>
    <t>KOMORO ADALARI</t>
  </si>
  <si>
    <t>KONGO</t>
  </si>
  <si>
    <t>Kongo (Demokratik Cum.) Eski Zaire</t>
  </si>
  <si>
    <t>KOSOVA</t>
  </si>
  <si>
    <t>KOSTA RİKA</t>
  </si>
  <si>
    <t>KÜBA</t>
  </si>
  <si>
    <t>KUTUP BÖLGELERİ</t>
  </si>
  <si>
    <t>KUVEYT</t>
  </si>
  <si>
    <t>KUZEY KORE DEMOKRATİK HALK CUM.</t>
  </si>
  <si>
    <t>KUZEY MARİANA ADALARI</t>
  </si>
  <si>
    <t>KUZEY YEMEN</t>
  </si>
  <si>
    <t>LAOS</t>
  </si>
  <si>
    <t>LESOTHO</t>
  </si>
  <si>
    <t>LETONYA</t>
  </si>
  <si>
    <t>LİBERYA</t>
  </si>
  <si>
    <t>LİBYA</t>
  </si>
  <si>
    <t>LIECHTENSTEIN</t>
  </si>
  <si>
    <t>LİTVANYA</t>
  </si>
  <si>
    <t>LÜBNAN</t>
  </si>
  <si>
    <t>LÜKSEMBURG</t>
  </si>
  <si>
    <t>MACARİSTAN</t>
  </si>
  <si>
    <t>MADAGASKAR</t>
  </si>
  <si>
    <t>MAKAO</t>
  </si>
  <si>
    <t>MAKEDONYA</t>
  </si>
  <si>
    <t>MALAVİ</t>
  </si>
  <si>
    <t>MALDİV ADALARI</t>
  </si>
  <si>
    <t>MALEZYA</t>
  </si>
  <si>
    <t>MALİ</t>
  </si>
  <si>
    <t>MALTA</t>
  </si>
  <si>
    <t>MARSHALL ADALARI</t>
  </si>
  <si>
    <t>MARTİNİK</t>
  </si>
  <si>
    <t>MAURİTİUS</t>
  </si>
  <si>
    <t>MAYOTTE</t>
  </si>
  <si>
    <t>MEKSİKA</t>
  </si>
  <si>
    <t>MELİLLA</t>
  </si>
  <si>
    <t>MİKRONEZYA</t>
  </si>
  <si>
    <t>MISIR</t>
  </si>
  <si>
    <t>MOĞOLİSTAN</t>
  </si>
  <si>
    <t>MOLDOVA</t>
  </si>
  <si>
    <t>MONACO</t>
  </si>
  <si>
    <t>MONTSERRAT</t>
  </si>
  <si>
    <t>MORİTANYA</t>
  </si>
  <si>
    <t>MOZAMBİK</t>
  </si>
  <si>
    <t>MYANMAR</t>
  </si>
  <si>
    <t>NAMİBYA</t>
  </si>
  <si>
    <t>NAURU</t>
  </si>
  <si>
    <t>NEPAL</t>
  </si>
  <si>
    <t>NİJER</t>
  </si>
  <si>
    <t>NİJERYA</t>
  </si>
  <si>
    <t>NİKARAGUA</t>
  </si>
  <si>
    <t>NİUE</t>
  </si>
  <si>
    <t>NORFOLK ADASI</t>
  </si>
  <si>
    <t>NORVEÇ</t>
  </si>
  <si>
    <t>ORTA AFRİKA CUMHURİYETİ</t>
  </si>
  <si>
    <t>ÖZBEKİSTAN</t>
  </si>
  <si>
    <t>PAKİSTAN</t>
  </si>
  <si>
    <t>PALAU</t>
  </si>
  <si>
    <t>PANAMA</t>
  </si>
  <si>
    <t>PAPUA YENİ GİNE</t>
  </si>
  <si>
    <t>PARAGUAY</t>
  </si>
  <si>
    <t>PERU</t>
  </si>
  <si>
    <t>PİTCAİRN</t>
  </si>
  <si>
    <t>POLONYA</t>
  </si>
  <si>
    <t>PORTEKİZ</t>
  </si>
  <si>
    <t>REUNİON</t>
  </si>
  <si>
    <t>ROMANYA</t>
  </si>
  <si>
    <t>RUANDA</t>
  </si>
  <si>
    <t>RUSYA FEDERASYONU</t>
  </si>
  <si>
    <t>Samoa (Batı Samoa)</t>
  </si>
  <si>
    <t>SAN MARİNO</t>
  </si>
  <si>
    <t>SAO TOME AND PRINCIPE</t>
  </si>
  <si>
    <t>SENEGAL</t>
  </si>
  <si>
    <t>SEPTE(Ceuta)</t>
  </si>
  <si>
    <t>Serbest Bölge (BA-BS DE KULLANILAN)</t>
  </si>
  <si>
    <t>SEYŞEL ADALARI VE BAĞLANTILARI</t>
  </si>
  <si>
    <t>SIERRA LEONE</t>
  </si>
  <si>
    <t>ŞİLİ</t>
  </si>
  <si>
    <t>SİNGAPUR</t>
  </si>
  <si>
    <t>SIRBİSTAN</t>
  </si>
  <si>
    <t>SLOVAKYA</t>
  </si>
  <si>
    <t>SLOVENYA</t>
  </si>
  <si>
    <t>SOLOMON ADALARI</t>
  </si>
  <si>
    <t>SOMALİ</t>
  </si>
  <si>
    <t>SRİ LANKA</t>
  </si>
  <si>
    <t>ST. HELENA VE BAĞLANTILARI</t>
  </si>
  <si>
    <t>ST. KİTTS ve NEVİS</t>
  </si>
  <si>
    <t>ST. LUCİA</t>
  </si>
  <si>
    <t>ST. PİERRE VE MİQUELON</t>
  </si>
  <si>
    <t>ST VİNCENT VE GRENADİNLER</t>
  </si>
  <si>
    <t>SUDAN</t>
  </si>
  <si>
    <t>SURİNAM</t>
  </si>
  <si>
    <t>SURİYE</t>
  </si>
  <si>
    <t>SUUDİ ARABİSTAN</t>
  </si>
  <si>
    <t>SWAZİLAND</t>
  </si>
  <si>
    <t>TACİKİSTAN</t>
  </si>
  <si>
    <t>Tanzanya (Birleşik Cum.)</t>
  </si>
  <si>
    <t>TATARİSTAN</t>
  </si>
  <si>
    <t>TAYLAND</t>
  </si>
  <si>
    <t>TAYVAN</t>
  </si>
  <si>
    <t>TOGO</t>
  </si>
  <si>
    <t>TOKELAU</t>
  </si>
  <si>
    <t>TONGA</t>
  </si>
  <si>
    <t>TRİNİDAD VE TOBAGO</t>
  </si>
  <si>
    <t>TUNUS</t>
  </si>
  <si>
    <t>TÜRKİYE</t>
  </si>
  <si>
    <t>TÜRKMENİSTAN</t>
  </si>
  <si>
    <t>TURKS VE CAİCOS ADASI</t>
  </si>
  <si>
    <t>TUVALU</t>
  </si>
  <si>
    <t>UGANDA</t>
  </si>
  <si>
    <t>UKRAYNA</t>
  </si>
  <si>
    <t>UMMAN</t>
  </si>
  <si>
    <t>ÜRDÜN</t>
  </si>
  <si>
    <t>URUGUAY</t>
  </si>
  <si>
    <t>VANUATU</t>
  </si>
  <si>
    <t>VATİKAN</t>
  </si>
  <si>
    <t>VENEZUELLA</t>
  </si>
  <si>
    <t>VİETNAM</t>
  </si>
  <si>
    <t>WALLİS VE FUTUNA ADALARI</t>
  </si>
  <si>
    <t>YAKUTİSTAN</t>
  </si>
  <si>
    <t>YEMEN</t>
  </si>
  <si>
    <t>YENİ KALODENYA VE BAĞLANTILARI</t>
  </si>
  <si>
    <t>YENİ ZELANDA</t>
  </si>
  <si>
    <t>YENİ ZELANDA OKYANUSU</t>
  </si>
  <si>
    <t>YUGOSLAVYA(Eski Yugoslavya Cumhuriyeti)</t>
  </si>
  <si>
    <t>YUGOSLAVYA(SIRBİSTAN VE KARADAĞ)</t>
  </si>
  <si>
    <t>YUNANİSTAN</t>
  </si>
  <si>
    <t>ZAMBİA</t>
  </si>
  <si>
    <t>ZİMBABWE</t>
  </si>
  <si>
    <t>T.C.</t>
  </si>
  <si>
    <t>DİĞER</t>
  </si>
  <si>
    <t>Belge Türü;</t>
  </si>
  <si>
    <t>KADIN</t>
  </si>
  <si>
    <t>ERKEK</t>
  </si>
  <si>
    <t>ÜCRETLİLERLE İLGİLİ STOPAJ BEYANNAMESİ</t>
  </si>
  <si>
    <t>( VERGİ SORUMLULARI İÇİN )</t>
  </si>
  <si>
    <t xml:space="preserve">DÖNEM: </t>
  </si>
  <si>
    <t>24/1982 sayılı Gelir Vergisi Yasası'nın 4 (1) (c) maddesi uyarınca hizmetlilere ödenek veya tahakkuk ettirilen ücretlerden ve ücret sayılan diğer ödemelerden 31 (1) maddesi gereğince vergi kesintileri ile ilgili olarak adı edilen yasanın 27. ve 28. maddelerine istinaden düzenlenmiştir.</t>
  </si>
  <si>
    <t>TABLO - 1    VERGİ SORUMLUSUNA AİT BİLDİRİM</t>
  </si>
  <si>
    <t>Vergi Kimlik Numarası</t>
  </si>
  <si>
    <t xml:space="preserve">2    Mükellef No  </t>
  </si>
  <si>
    <t>Adı - Soyadı / Ünvanı</t>
  </si>
  <si>
    <t>Faaliyet Alanı</t>
  </si>
  <si>
    <t>İNŞAAT TAŞERONU</t>
  </si>
  <si>
    <t>Yasal Adresi</t>
  </si>
  <si>
    <t xml:space="preserve">Sabit Telefon No </t>
  </si>
  <si>
    <t>7   Tel No</t>
  </si>
  <si>
    <t>E-Posta Adresi</t>
  </si>
  <si>
    <t>TABLO - 2      YAPILAN ÖDEMELER VE KESİLEN VERGİLERLE İLGİLİ</t>
  </si>
  <si>
    <t>Ödenek Türü</t>
  </si>
  <si>
    <t>Açıklama</t>
  </si>
  <si>
    <t>Ödemenin Dönemi</t>
  </si>
  <si>
    <t>Ödemenin Tarihi</t>
  </si>
  <si>
    <t>Kişi Sayısı</t>
  </si>
  <si>
    <t>Brüt Ödemeler Toplamı</t>
  </si>
  <si>
    <t>Toplam Safi Kazanç</t>
  </si>
  <si>
    <t>MAAŞ</t>
  </si>
  <si>
    <t>AYLIK MAAŞ ÖDEMESİ</t>
  </si>
  <si>
    <t>TABLO - 3    ÖDENEK ELDE EDEN KİŞİLERİN DÖKÜMÜ</t>
  </si>
  <si>
    <t>ADI SOYADI</t>
  </si>
  <si>
    <t xml:space="preserve">ATATÜRK CADDESİ NO: 1881 </t>
  </si>
  <si>
    <t>FALAN FİLANCA</t>
  </si>
  <si>
    <t>5555555555</t>
  </si>
  <si>
    <t>Hücrelere biçimleme (format) yapılmamalı.</t>
  </si>
  <si>
    <t>(Binlik hanelere ayırmamalı ve ondalıktan sonra sınırlama koymamalı)</t>
  </si>
  <si>
    <t>Bu alan başlıklar olmadan VKN-G.V. Tüm hücreler seçilerek PAYE beyanında excel tuşuna tıklayarak açılan box içerisine yapıştırmak sureti ile de yapılabilir.</t>
  </si>
  <si>
    <t>2020</t>
  </si>
  <si>
    <t>VERGİ KİMLİK NO</t>
  </si>
  <si>
    <t>KİMLİK / PASAPORT NO</t>
  </si>
  <si>
    <t>SOSYAL SİGORTA NO</t>
  </si>
  <si>
    <t>BRÜT MAAŞ</t>
  </si>
  <si>
    <t>BELEDİYE MESLEK V.</t>
  </si>
  <si>
    <t>SOS.GÜV. KESİNTİ TOP.</t>
  </si>
  <si>
    <t>HAYAT SİGORTA PRİMİ</t>
  </si>
  <si>
    <t>SAFİ KAZANÇ</t>
  </si>
  <si>
    <t>GELİR VERGİSİ</t>
  </si>
  <si>
    <t>İHTİYAT SANDIK NO</t>
  </si>
  <si>
    <t>İndirimler Toplamı</t>
  </si>
  <si>
    <t>Kesilen Vergiler Toplamı</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</si>
</sst>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    &quot;00"/>
    <numFmt numFmtId="165" formatCode="000\ 000\ 000"/>
    <numFmt numFmtId="166" formatCode="[&lt;=9999999]###\-####;\(###\)\ ###\-####"/>
    <numFmt numFmtId="167" formatCode="mm\/yyyy"/>
  </numFmts>
  <fonts count="26" x14ac:knownFonts="1">
    <font>
      <sz val="11"/>
      <color theme="1"/>
      <name val="Calibri"/>
      <family val="2"/>
      <scheme val="minor"/>
    </font>
    <font>
      <b/>
      <sz val="16"/>
      <color rgb="FFFF0000"/>
      <name val="Calibri"/>
      <family val="2"/>
      <charset val="162"/>
      <scheme val="minor"/>
    </font>
    <font>
      <b/>
      <sz val="11"/>
      <color theme="1"/>
      <name val="Calibri"/>
      <family val="2"/>
      <charset val="162"/>
      <scheme val="minor"/>
    </font>
    <font>
      <b/>
      <u val="doubleAccounting"/>
      <sz val="11"/>
      <color theme="1"/>
      <name val="Calibri"/>
      <family val="2"/>
      <charset val="162"/>
      <scheme val="minor"/>
    </font>
    <font>
      <sz val="12"/>
      <name val="Arial Tur"/>
      <charset val="162"/>
    </font>
    <font>
      <sz val="12"/>
      <color indexed="48"/>
      <name val="Calibri"/>
      <family val="2"/>
      <charset val="162"/>
      <scheme val="minor"/>
    </font>
    <font>
      <b/>
      <sz val="16"/>
      <color indexed="48"/>
      <name val="Calibri"/>
      <family val="2"/>
      <charset val="162"/>
      <scheme val="minor"/>
    </font>
    <font>
      <sz val="14"/>
      <color indexed="48"/>
      <name val="Calibri"/>
      <family val="2"/>
      <charset val="162"/>
      <scheme val="minor"/>
    </font>
    <font>
      <b/>
      <sz val="12"/>
      <name val="Calibri"/>
      <family val="2"/>
      <charset val="162"/>
      <scheme val="minor"/>
    </font>
    <font>
      <sz val="10"/>
      <name val="Arial"/>
      <family val="2"/>
      <charset val="162"/>
    </font>
    <font>
      <sz val="8"/>
      <color theme="4"/>
      <name val="Calibri"/>
      <family val="2"/>
      <charset val="162"/>
      <scheme val="minor"/>
    </font>
    <font>
      <b/>
      <sz val="12"/>
      <color theme="1"/>
      <name val="Calibri"/>
      <family val="2"/>
      <charset val="162"/>
      <scheme val="minor"/>
    </font>
    <font>
      <b/>
      <sz val="9"/>
      <color indexed="48"/>
      <name val="Calibri"/>
      <family val="2"/>
      <charset val="162"/>
      <scheme val="minor"/>
    </font>
    <font>
      <sz val="10"/>
      <color indexed="48"/>
      <name val="Calibri"/>
      <family val="2"/>
      <charset val="162"/>
      <scheme val="minor"/>
    </font>
    <font>
      <b/>
      <sz val="12"/>
      <color indexed="48"/>
      <name val="Calibri"/>
      <family val="2"/>
      <charset val="162"/>
      <scheme val="minor"/>
    </font>
    <font>
      <b/>
      <sz val="11"/>
      <name val="Calibri"/>
      <family val="2"/>
      <charset val="162"/>
      <scheme val="minor"/>
    </font>
    <font>
      <b/>
      <sz val="10"/>
      <color indexed="48"/>
      <name val="Calibri"/>
      <family val="2"/>
      <charset val="162"/>
      <scheme val="minor"/>
    </font>
    <font>
      <b/>
      <sz val="8"/>
      <color indexed="48"/>
      <name val="Calibri"/>
      <family val="2"/>
      <charset val="162"/>
      <scheme val="minor"/>
    </font>
    <font>
      <sz val="11"/>
      <color indexed="48"/>
      <name val="Calibri"/>
      <family val="2"/>
      <charset val="162"/>
      <scheme val="minor"/>
    </font>
    <font>
      <sz val="9"/>
      <color theme="1"/>
      <name val="Calibri"/>
      <family val="2"/>
      <charset val="162"/>
      <scheme val="minor"/>
    </font>
    <font>
      <b/>
      <sz val="9"/>
      <color theme="1"/>
      <name val="Calibri"/>
      <family val="2"/>
      <charset val="162"/>
      <scheme val="minor"/>
    </font>
    <font>
      <b/>
      <sz val="8"/>
      <color theme="4" tint="-0.499984740745262"/>
      <name val="Calibri"/>
      <family val="2"/>
      <charset val="162"/>
      <scheme val="minor"/>
    </font>
    <font>
      <b/>
      <u val="doubleAccounting"/>
      <sz val="8"/>
      <color theme="4" tint="-0.499984740745262"/>
      <name val="Calibri"/>
      <family val="2"/>
      <charset val="162"/>
      <scheme val="minor"/>
    </font>
    <font>
      <sz val="8"/>
      <name val="Calibri"/>
      <family val="2"/>
      <charset val="162"/>
      <scheme val="minor"/>
    </font>
    <font>
      <sz val="9"/>
      <color indexed="48"/>
      <name val="Calibri"/>
      <family val="2"/>
      <charset val="162"/>
      <scheme val="minor"/>
    </font>
    <font>
      <sz val="16"/>
      <color rgb="FFFF0000"/>
      <name val="Calibri"/>
      <family val="2"/>
      <charset val="16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8" tint="0.79998168889431442"/>
        <bgColor indexed="64"/>
      </patternFill>
    </fill>
  </fills>
  <borders count="30">
    <border>
      <left/>
      <right/>
      <top/>
      <bottom/>
      <diagonal/>
    </border>
    <border>
      <left style="hair">
        <color auto="1"/>
      </left>
      <right style="hair">
        <color auto="1"/>
      </right>
      <top/>
      <bottom style="hair">
        <color auto="1"/>
      </bottom>
      <diagonal/>
    </border>
    <border>
      <left/>
      <right style="thin">
        <color auto="1"/>
      </right>
      <top style="dotted">
        <color auto="1"/>
      </top>
      <bottom style="medium">
        <color indexed="64"/>
      </bottom>
      <diagonal/>
    </border>
    <border>
      <left style="thin">
        <color auto="1"/>
      </left>
      <right/>
      <top style="dotted">
        <color auto="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style="hair">
        <color auto="1"/>
      </right>
      <top style="hair">
        <color auto="1"/>
      </top>
      <bottom style="hair">
        <color auto="1"/>
      </bottom>
      <diagonal/>
    </border>
  </borders>
  <cellStyleXfs count="3">
    <xf numFmtId="0" fontId="0" fillId="0" borderId="0"/>
    <xf numFmtId="0" fontId="4" fillId="0" borderId="0"/>
    <xf numFmtId="0" fontId="9" fillId="0" borderId="0"/>
  </cellStyleXfs>
  <cellXfs count="102">
    <xf numFmtId="0" fontId="0" fillId="0" borderId="0" xfId="0"/>
    <xf numFmtId="0" fontId="0" fillId="0" borderId="0" xfId="0" applyAlignment="1">
      <alignment horizontal="left"/>
    </xf>
    <xf numFmtId="0" fontId="2" fillId="0" borderId="0" xfId="0" applyFont="1"/>
    <xf numFmtId="0" fontId="3" fillId="0" borderId="0" xfId="0" applyFont="1"/>
    <xf numFmtId="0" fontId="3" fillId="0" borderId="0" xfId="0" applyFont="1" applyAlignment="1">
      <alignment horizontal="left"/>
    </xf>
    <xf numFmtId="49" fontId="5" fillId="0" borderId="0" xfId="1" applyNumberFormat="1" applyFont="1" applyProtection="1">
      <protection hidden="1"/>
    </xf>
    <xf numFmtId="49" fontId="5" fillId="0" borderId="0" xfId="1" applyNumberFormat="1" applyFont="1" applyAlignment="1" applyProtection="1">
      <alignment vertical="top"/>
      <protection hidden="1"/>
    </xf>
    <xf numFmtId="0" fontId="5" fillId="0" borderId="0" xfId="1" applyFont="1" applyAlignment="1" applyProtection="1">
      <alignment vertical="center"/>
      <protection hidden="1"/>
    </xf>
    <xf numFmtId="0" fontId="5" fillId="0" borderId="11" xfId="1" applyFont="1" applyBorder="1" applyAlignment="1" applyProtection="1">
      <alignment vertical="center"/>
      <protection hidden="1"/>
    </xf>
    <xf numFmtId="0" fontId="11" fillId="3" borderId="4" xfId="1" applyFont="1" applyFill="1" applyBorder="1" applyAlignment="1" applyProtection="1">
      <alignment vertical="center"/>
      <protection hidden="1"/>
    </xf>
    <xf numFmtId="0" fontId="11" fillId="3" borderId="5" xfId="1" applyFont="1" applyFill="1" applyBorder="1" applyAlignment="1" applyProtection="1">
      <alignment vertical="center"/>
      <protection hidden="1"/>
    </xf>
    <xf numFmtId="0" fontId="12" fillId="0" borderId="0" xfId="1" applyFont="1" applyAlignment="1" applyProtection="1">
      <alignment vertical="center"/>
      <protection hidden="1"/>
    </xf>
    <xf numFmtId="0" fontId="13" fillId="0" borderId="0" xfId="1" applyFont="1" applyAlignment="1" applyProtection="1">
      <alignment horizontal="center" vertical="center"/>
      <protection hidden="1"/>
    </xf>
    <xf numFmtId="0" fontId="12" fillId="0" borderId="12" xfId="1" applyFont="1" applyBorder="1" applyAlignment="1" applyProtection="1">
      <alignment vertical="center" wrapText="1"/>
      <protection hidden="1"/>
    </xf>
    <xf numFmtId="49" fontId="5" fillId="0" borderId="0" xfId="1" applyNumberFormat="1" applyFont="1" applyAlignment="1" applyProtection="1">
      <alignment vertical="center"/>
      <protection hidden="1"/>
    </xf>
    <xf numFmtId="0" fontId="14" fillId="0" borderId="0" xfId="1" applyFont="1" applyAlignment="1" applyProtection="1">
      <alignment horizontal="center" vertical="center"/>
      <protection hidden="1"/>
    </xf>
    <xf numFmtId="0" fontId="13" fillId="0" borderId="0" xfId="1" applyFont="1" applyAlignment="1" applyProtection="1">
      <alignment vertical="center"/>
      <protection hidden="1"/>
    </xf>
    <xf numFmtId="0" fontId="5" fillId="0" borderId="0" xfId="1" applyFont="1" applyProtection="1">
      <protection hidden="1"/>
    </xf>
    <xf numFmtId="0" fontId="16" fillId="0" borderId="0" xfId="1" applyFont="1" applyAlignment="1" applyProtection="1">
      <alignment vertical="center" wrapText="1"/>
      <protection hidden="1"/>
    </xf>
    <xf numFmtId="0" fontId="13" fillId="0" borderId="0" xfId="1" applyFont="1" applyAlignment="1" applyProtection="1">
      <alignment horizontal="right" vertical="center"/>
      <protection hidden="1"/>
    </xf>
    <xf numFmtId="0" fontId="17" fillId="0" borderId="0" xfId="1" applyFont="1" applyAlignment="1" applyProtection="1">
      <alignment horizontal="center" vertical="center" textRotation="90"/>
      <protection hidden="1"/>
    </xf>
    <xf numFmtId="0" fontId="16" fillId="0" borderId="0" xfId="1" applyFont="1" applyAlignment="1" applyProtection="1">
      <alignment horizontal="center" vertical="center" textRotation="90"/>
      <protection hidden="1"/>
    </xf>
    <xf numFmtId="0" fontId="16" fillId="0" borderId="0" xfId="1" applyFont="1" applyAlignment="1" applyProtection="1">
      <alignment vertical="center"/>
      <protection hidden="1"/>
    </xf>
    <xf numFmtId="0" fontId="18" fillId="0" borderId="0" xfId="1" applyFont="1" applyAlignment="1" applyProtection="1">
      <alignment horizontal="center" vertical="center"/>
      <protection hidden="1"/>
    </xf>
    <xf numFmtId="0" fontId="12" fillId="0" borderId="0" xfId="1" applyFont="1" applyAlignment="1" applyProtection="1">
      <alignment vertical="center" wrapText="1"/>
      <protection hidden="1"/>
    </xf>
    <xf numFmtId="0" fontId="13" fillId="0" borderId="0" xfId="1" applyFont="1" applyAlignment="1" applyProtection="1">
      <alignment horizontal="left" vertical="center"/>
      <protection hidden="1"/>
    </xf>
    <xf numFmtId="0" fontId="16" fillId="0" borderId="0" xfId="1" applyFont="1" applyAlignment="1" applyProtection="1">
      <alignment horizontal="center" vertical="center"/>
      <protection hidden="1"/>
    </xf>
    <xf numFmtId="0" fontId="5" fillId="0" borderId="0" xfId="1" applyFont="1" applyAlignment="1" applyProtection="1">
      <alignment vertical="top"/>
      <protection hidden="1"/>
    </xf>
    <xf numFmtId="0" fontId="17" fillId="0" borderId="0" xfId="1" applyFont="1" applyAlignment="1" applyProtection="1">
      <alignment horizontal="center" vertical="top" textRotation="90"/>
      <protection hidden="1"/>
    </xf>
    <xf numFmtId="0" fontId="13" fillId="0" borderId="0" xfId="1" applyFont="1" applyAlignment="1" applyProtection="1">
      <alignment horizontal="centerContinuous" vertical="top"/>
      <protection hidden="1"/>
    </xf>
    <xf numFmtId="0" fontId="18" fillId="0" borderId="0" xfId="1" applyFont="1" applyAlignment="1" applyProtection="1">
      <alignment horizontal="centerContinuous" vertical="top"/>
      <protection hidden="1"/>
    </xf>
    <xf numFmtId="0" fontId="11" fillId="3" borderId="7" xfId="1" applyFont="1" applyFill="1" applyBorder="1" applyAlignment="1" applyProtection="1">
      <alignment vertical="center"/>
      <protection hidden="1"/>
    </xf>
    <xf numFmtId="0" fontId="11" fillId="3" borderId="8" xfId="1" applyFont="1" applyFill="1" applyBorder="1" applyAlignment="1" applyProtection="1">
      <alignment vertical="center"/>
      <protection hidden="1"/>
    </xf>
    <xf numFmtId="0" fontId="11" fillId="3" borderId="9" xfId="1" applyFont="1" applyFill="1" applyBorder="1" applyAlignment="1" applyProtection="1">
      <alignment vertical="center"/>
      <protection hidden="1"/>
    </xf>
    <xf numFmtId="0" fontId="19" fillId="0" borderId="0" xfId="2" applyFont="1" applyProtection="1">
      <protection hidden="1"/>
    </xf>
    <xf numFmtId="0" fontId="19" fillId="0" borderId="0" xfId="2" applyFont="1" applyAlignment="1" applyProtection="1">
      <alignment horizontal="left"/>
      <protection hidden="1"/>
    </xf>
    <xf numFmtId="0" fontId="19" fillId="0" borderId="0" xfId="2" applyFont="1" applyAlignment="1" applyProtection="1">
      <alignment horizontal="center"/>
      <protection hidden="1"/>
    </xf>
    <xf numFmtId="4" fontId="19" fillId="0" borderId="0" xfId="2" applyNumberFormat="1" applyFont="1" applyProtection="1">
      <protection hidden="1"/>
    </xf>
    <xf numFmtId="4" fontId="19" fillId="0" borderId="0" xfId="2" applyNumberFormat="1" applyFont="1" applyAlignment="1" applyProtection="1">
      <alignment horizontal="center" wrapText="1"/>
      <protection hidden="1"/>
    </xf>
    <xf numFmtId="0" fontId="20" fillId="0" borderId="0" xfId="2" applyFont="1" applyAlignment="1" applyProtection="1">
      <alignment horizontal="center" vertical="center"/>
      <protection hidden="1"/>
    </xf>
    <xf numFmtId="0" fontId="21" fillId="0" borderId="0" xfId="2" applyFont="1" applyAlignment="1" applyProtection="1">
      <alignment horizontal="center" wrapText="1"/>
      <protection hidden="1"/>
    </xf>
    <xf numFmtId="0" fontId="22" fillId="4" borderId="1" xfId="2" applyFont="1" applyFill="1" applyBorder="1" applyAlignment="1" applyProtection="1">
      <alignment horizontal="center" wrapText="1"/>
      <protection hidden="1"/>
    </xf>
    <xf numFmtId="0" fontId="22" fillId="0" borderId="0" xfId="2" applyFont="1" applyAlignment="1" applyProtection="1">
      <alignment horizontal="center" wrapText="1"/>
      <protection hidden="1"/>
    </xf>
    <xf numFmtId="49" fontId="23" fillId="0" borderId="0" xfId="1" applyNumberFormat="1" applyFont="1" applyProtection="1">
      <protection hidden="1"/>
    </xf>
    <xf numFmtId="167" fontId="20" fillId="0" borderId="27" xfId="2" applyNumberFormat="1" applyFont="1" applyBorder="1" applyAlignment="1" applyProtection="1">
      <alignment horizontal="center" vertical="center" wrapText="1"/>
      <protection hidden="1"/>
    </xf>
    <xf numFmtId="0" fontId="20" fillId="0" borderId="27" xfId="2" applyFont="1" applyBorder="1" applyAlignment="1" applyProtection="1">
      <alignment horizontal="center" vertical="center" wrapText="1"/>
      <protection hidden="1"/>
    </xf>
    <xf numFmtId="4" fontId="20" fillId="0" borderId="27" xfId="2" applyNumberFormat="1" applyFont="1" applyBorder="1" applyAlignment="1" applyProtection="1">
      <alignment horizontal="center" vertical="center" wrapText="1"/>
      <protection hidden="1"/>
    </xf>
    <xf numFmtId="4" fontId="20" fillId="0" borderId="28" xfId="2" applyNumberFormat="1" applyFont="1" applyBorder="1" applyAlignment="1" applyProtection="1">
      <alignment horizontal="center" vertical="center" wrapText="1"/>
      <protection hidden="1"/>
    </xf>
    <xf numFmtId="49" fontId="25" fillId="0" borderId="0" xfId="1" applyNumberFormat="1" applyFont="1" applyAlignment="1" applyProtection="1">
      <alignment vertical="center"/>
      <protection hidden="1"/>
    </xf>
    <xf numFmtId="165" fontId="15" fillId="0" borderId="0" xfId="1" applyNumberFormat="1" applyFont="1" applyAlignment="1" applyProtection="1">
      <alignment vertical="center"/>
      <protection hidden="1"/>
    </xf>
    <xf numFmtId="0" fontId="8" fillId="0" borderId="0" xfId="1" applyFont="1" applyAlignment="1" applyProtection="1">
      <alignment vertical="center"/>
      <protection hidden="1"/>
    </xf>
    <xf numFmtId="166" fontId="8" fillId="0" borderId="0" xfId="1" applyNumberFormat="1" applyFont="1" applyAlignment="1" applyProtection="1">
      <alignment vertical="center"/>
      <protection hidden="1"/>
    </xf>
    <xf numFmtId="0" fontId="20" fillId="0" borderId="24" xfId="2" applyFont="1" applyBorder="1" applyAlignment="1" applyProtection="1">
      <alignment vertical="center" wrapText="1"/>
      <protection hidden="1"/>
    </xf>
    <xf numFmtId="49" fontId="8" fillId="0" borderId="8" xfId="1" applyNumberFormat="1" applyFont="1" applyBorder="1" applyAlignment="1" applyProtection="1">
      <alignment horizontal="center" vertical="center"/>
      <protection locked="0"/>
    </xf>
    <xf numFmtId="164" fontId="8" fillId="0" borderId="9" xfId="1" applyNumberFormat="1" applyFont="1" applyBorder="1" applyAlignment="1" applyProtection="1">
      <alignment horizontal="center" vertical="center"/>
      <protection locked="0"/>
    </xf>
    <xf numFmtId="49" fontId="23" fillId="0" borderId="29" xfId="1" applyNumberFormat="1" applyFont="1" applyBorder="1" applyAlignment="1" applyProtection="1">
      <alignment horizontal="left"/>
      <protection locked="0"/>
    </xf>
    <xf numFmtId="0" fontId="23" fillId="0" borderId="29" xfId="1" applyFont="1" applyBorder="1" applyProtection="1">
      <protection locked="0"/>
    </xf>
    <xf numFmtId="49" fontId="24" fillId="0" borderId="0" xfId="1" applyNumberFormat="1" applyFont="1" applyAlignment="1" applyProtection="1">
      <alignment horizontal="left"/>
      <protection locked="0"/>
    </xf>
    <xf numFmtId="49" fontId="24" fillId="0" borderId="0" xfId="1" applyNumberFormat="1" applyFont="1" applyProtection="1">
      <protection locked="0"/>
    </xf>
    <xf numFmtId="49" fontId="5" fillId="0" borderId="0" xfId="1" applyNumberFormat="1" applyFont="1" applyAlignment="1" applyProtection="1">
      <alignment horizontal="left"/>
      <protection locked="0"/>
    </xf>
    <xf numFmtId="49" fontId="5" fillId="0" borderId="0" xfId="1" applyNumberFormat="1" applyFont="1" applyProtection="1">
      <protection locked="0"/>
    </xf>
    <xf numFmtId="14" fontId="20" fillId="0" borderId="27" xfId="2" applyNumberFormat="1" applyFont="1" applyBorder="1" applyAlignment="1" applyProtection="1">
      <alignment horizontal="center" vertical="center" wrapText="1"/>
      <protection hidden="1"/>
    </xf>
    <xf numFmtId="49" fontId="1" fillId="0" borderId="0" xfId="1" applyNumberFormat="1" applyFont="1" applyAlignment="1" applyProtection="1">
      <alignment horizontal="left" vertical="center"/>
      <protection hidden="1"/>
    </xf>
    <xf numFmtId="49" fontId="1" fillId="0" borderId="0" xfId="1" applyNumberFormat="1" applyFont="1" applyAlignment="1" applyProtection="1">
      <alignment horizontal="left" vertical="center" wrapText="1"/>
      <protection hidden="1"/>
    </xf>
    <xf numFmtId="0" fontId="15" fillId="0" borderId="13" xfId="1" applyFont="1" applyBorder="1" applyAlignment="1" applyProtection="1">
      <alignment horizontal="center" vertical="center"/>
      <protection locked="0"/>
    </xf>
    <xf numFmtId="0" fontId="6" fillId="0" borderId="0" xfId="1" applyFont="1" applyAlignment="1" applyProtection="1">
      <alignment horizontal="center" vertical="center"/>
      <protection hidden="1"/>
    </xf>
    <xf numFmtId="0" fontId="7" fillId="0" borderId="0" xfId="1" applyFont="1" applyAlignment="1" applyProtection="1">
      <alignment horizontal="center" vertical="top"/>
      <protection hidden="1"/>
    </xf>
    <xf numFmtId="0" fontId="8" fillId="0" borderId="4"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49" fontId="5" fillId="0" borderId="7" xfId="1" applyNumberFormat="1" applyFont="1" applyBorder="1" applyAlignment="1" applyProtection="1">
      <alignment horizontal="center" vertical="center"/>
      <protection hidden="1"/>
    </xf>
    <xf numFmtId="49" fontId="5" fillId="0" borderId="8" xfId="1" applyNumberFormat="1" applyFont="1" applyBorder="1" applyAlignment="1" applyProtection="1">
      <alignment horizontal="center" vertical="center"/>
      <protection hidden="1"/>
    </xf>
    <xf numFmtId="0" fontId="10" fillId="0" borderId="10" xfId="2" applyFont="1" applyBorder="1" applyAlignment="1" applyProtection="1">
      <alignment horizontal="center" vertical="center" wrapText="1"/>
      <protection hidden="1"/>
    </xf>
    <xf numFmtId="165" fontId="15" fillId="0" borderId="13" xfId="1" applyNumberFormat="1" applyFont="1" applyBorder="1" applyAlignment="1" applyProtection="1">
      <alignment horizontal="center" vertical="center"/>
      <protection locked="0"/>
    </xf>
    <xf numFmtId="49" fontId="8" fillId="0" borderId="13" xfId="1" applyNumberFormat="1" applyFont="1" applyBorder="1" applyAlignment="1" applyProtection="1">
      <alignment horizontal="center"/>
      <protection locked="0"/>
    </xf>
    <xf numFmtId="0" fontId="8" fillId="0" borderId="13" xfId="1" applyFont="1" applyBorder="1" applyAlignment="1" applyProtection="1">
      <alignment horizontal="center"/>
      <protection locked="0"/>
    </xf>
    <xf numFmtId="49" fontId="15" fillId="0" borderId="13" xfId="1" applyNumberFormat="1" applyFont="1" applyBorder="1" applyAlignment="1" applyProtection="1">
      <alignment horizontal="left" vertical="center"/>
      <protection locked="0"/>
    </xf>
    <xf numFmtId="0" fontId="15" fillId="0" borderId="13" xfId="1" applyFont="1" applyBorder="1" applyAlignment="1" applyProtection="1">
      <alignment horizontal="left" vertical="center"/>
      <protection locked="0"/>
    </xf>
    <xf numFmtId="49" fontId="15" fillId="0" borderId="0" xfId="1" applyNumberFormat="1" applyFont="1" applyAlignment="1" applyProtection="1">
      <alignment horizontal="left" vertical="center" wrapText="1"/>
      <protection locked="0"/>
    </xf>
    <xf numFmtId="0" fontId="15" fillId="0" borderId="0" xfId="1" applyFont="1" applyAlignment="1" applyProtection="1">
      <alignment horizontal="left" vertical="center" wrapText="1"/>
      <protection locked="0"/>
    </xf>
    <xf numFmtId="0" fontId="15" fillId="0" borderId="13" xfId="1" applyFont="1" applyBorder="1" applyAlignment="1" applyProtection="1">
      <alignment horizontal="left" vertical="center" wrapText="1"/>
      <protection locked="0"/>
    </xf>
    <xf numFmtId="166" fontId="15" fillId="0" borderId="13" xfId="1" applyNumberFormat="1" applyFont="1" applyBorder="1" applyAlignment="1" applyProtection="1">
      <alignment horizontal="center" vertical="center"/>
      <protection locked="0"/>
    </xf>
    <xf numFmtId="0" fontId="19" fillId="2" borderId="14" xfId="2" applyFont="1" applyFill="1" applyBorder="1" applyAlignment="1" applyProtection="1">
      <alignment horizontal="center" vertical="center" wrapText="1"/>
      <protection hidden="1"/>
    </xf>
    <xf numFmtId="0" fontId="19" fillId="2" borderId="19" xfId="2" applyFont="1" applyFill="1" applyBorder="1" applyAlignment="1" applyProtection="1">
      <alignment horizontal="center" vertical="center" wrapText="1"/>
      <protection hidden="1"/>
    </xf>
    <xf numFmtId="0" fontId="19" fillId="2" borderId="15" xfId="2" applyFont="1" applyFill="1" applyBorder="1" applyAlignment="1" applyProtection="1">
      <alignment horizontal="center" vertical="center"/>
      <protection hidden="1"/>
    </xf>
    <xf numFmtId="0" fontId="19" fillId="2" borderId="16" xfId="2" applyFont="1" applyFill="1" applyBorder="1" applyAlignment="1" applyProtection="1">
      <alignment horizontal="center" vertical="center"/>
      <protection hidden="1"/>
    </xf>
    <xf numFmtId="0" fontId="19" fillId="2" borderId="20" xfId="2" applyFont="1" applyFill="1" applyBorder="1" applyAlignment="1" applyProtection="1">
      <alignment horizontal="center" vertical="center"/>
      <protection hidden="1"/>
    </xf>
    <xf numFmtId="0" fontId="19" fillId="2" borderId="21" xfId="2" applyFont="1" applyFill="1" applyBorder="1" applyAlignment="1" applyProtection="1">
      <alignment horizontal="center" vertical="center"/>
      <protection hidden="1"/>
    </xf>
    <xf numFmtId="0" fontId="19" fillId="2" borderId="17" xfId="2" applyFont="1" applyFill="1" applyBorder="1" applyAlignment="1" applyProtection="1">
      <alignment horizontal="center" vertical="center" wrapText="1"/>
      <protection hidden="1"/>
    </xf>
    <xf numFmtId="0" fontId="19" fillId="2" borderId="22" xfId="2" applyFont="1" applyFill="1" applyBorder="1" applyAlignment="1" applyProtection="1">
      <alignment horizontal="center" vertical="center" wrapText="1"/>
      <protection hidden="1"/>
    </xf>
    <xf numFmtId="4" fontId="19" fillId="2" borderId="17" xfId="2" applyNumberFormat="1" applyFont="1" applyFill="1" applyBorder="1" applyAlignment="1" applyProtection="1">
      <alignment horizontal="center" vertical="center" wrapText="1"/>
      <protection hidden="1"/>
    </xf>
    <xf numFmtId="4" fontId="19" fillId="2" borderId="22" xfId="2" applyNumberFormat="1" applyFont="1" applyFill="1" applyBorder="1" applyAlignment="1" applyProtection="1">
      <alignment horizontal="center" vertical="center" wrapText="1"/>
      <protection hidden="1"/>
    </xf>
    <xf numFmtId="4" fontId="19" fillId="2" borderId="15" xfId="2" applyNumberFormat="1" applyFont="1" applyFill="1" applyBorder="1" applyAlignment="1" applyProtection="1">
      <alignment horizontal="center" vertical="center" wrapText="1"/>
      <protection hidden="1"/>
    </xf>
    <xf numFmtId="4" fontId="19" fillId="2" borderId="16" xfId="2" applyNumberFormat="1" applyFont="1" applyFill="1" applyBorder="1" applyAlignment="1" applyProtection="1">
      <alignment horizontal="center" vertical="center" wrapText="1"/>
      <protection hidden="1"/>
    </xf>
    <xf numFmtId="4" fontId="19" fillId="2" borderId="20" xfId="2" applyNumberFormat="1" applyFont="1" applyFill="1" applyBorder="1" applyAlignment="1" applyProtection="1">
      <alignment horizontal="center" vertical="center" wrapText="1"/>
      <protection hidden="1"/>
    </xf>
    <xf numFmtId="4" fontId="19" fillId="2" borderId="21" xfId="2" applyNumberFormat="1" applyFont="1" applyFill="1" applyBorder="1" applyAlignment="1" applyProtection="1">
      <alignment horizontal="center" vertical="center" wrapText="1"/>
      <protection hidden="1"/>
    </xf>
    <xf numFmtId="4" fontId="19" fillId="2" borderId="18" xfId="2" applyNumberFormat="1" applyFont="1" applyFill="1" applyBorder="1" applyAlignment="1" applyProtection="1">
      <alignment horizontal="center" vertical="center" wrapText="1"/>
      <protection hidden="1"/>
    </xf>
    <xf numFmtId="4" fontId="19" fillId="2" borderId="23" xfId="2" applyNumberFormat="1" applyFont="1" applyFill="1" applyBorder="1" applyAlignment="1" applyProtection="1">
      <alignment horizontal="center" vertical="center" wrapText="1"/>
      <protection hidden="1"/>
    </xf>
    <xf numFmtId="0" fontId="20" fillId="0" borderId="25" xfId="2" applyFont="1" applyBorder="1" applyAlignment="1" applyProtection="1">
      <alignment horizontal="center" vertical="center"/>
      <protection hidden="1"/>
    </xf>
    <xf numFmtId="0" fontId="20" fillId="0" borderId="26" xfId="2" applyFont="1" applyBorder="1" applyAlignment="1" applyProtection="1">
      <alignment horizontal="center" vertical="center"/>
      <protection hidden="1"/>
    </xf>
    <xf numFmtId="4" fontId="20" fillId="0" borderId="3" xfId="2" applyNumberFormat="1" applyFont="1" applyBorder="1" applyAlignment="1" applyProtection="1">
      <alignment horizontal="center" vertical="center" wrapText="1"/>
      <protection hidden="1"/>
    </xf>
    <xf numFmtId="4" fontId="20" fillId="0" borderId="2" xfId="2" applyNumberFormat="1" applyFont="1" applyBorder="1" applyAlignment="1" applyProtection="1">
      <alignment horizontal="center" vertical="center" wrapText="1"/>
      <protection hidden="1"/>
    </xf>
  </cellXfs>
  <cellStyles count="3">
    <cellStyle name="Normal" xfId="0" builtinId="0"/>
    <cellStyle name="Normal 2 2" xfId="2"/>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11</xdr:col>
      <xdr:colOff>500672</xdr:colOff>
      <xdr:row>0</xdr:row>
      <xdr:rowOff>0</xdr:rowOff>
    </xdr:from>
    <xdr:to>
      <xdr:col>13</xdr:col>
      <xdr:colOff>36635</xdr:colOff>
      <xdr:row>1</xdr:row>
      <xdr:rowOff>268654</xdr:rowOff>
    </xdr:to>
    <xdr:sp macro="" textlink="">
      <xdr:nvSpPr>
        <xdr:cNvPr id="2" name="TextBox 1">
          <a:extLst>
            <a:ext uri="{FF2B5EF4-FFF2-40B4-BE49-F238E27FC236}">
              <a16:creationId xmlns:a16="http://schemas.microsoft.com/office/drawing/2014/main" xmlns="" id="{4FDB6ED7-2843-4A82-9961-F89C8D2719B2}"/>
            </a:ext>
          </a:extLst>
        </xdr:cNvPr>
        <xdr:cNvSpPr txBox="1"/>
      </xdr:nvSpPr>
      <xdr:spPr>
        <a:xfrm>
          <a:off x="6291872" y="0"/>
          <a:ext cx="688488" cy="3353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tr-TR" sz="1100">
              <a:solidFill>
                <a:schemeClr val="accent5"/>
              </a:solidFill>
            </a:rPr>
            <a:t>(VD 17a)</a:t>
          </a:r>
        </a:p>
      </xdr:txBody>
    </xdr:sp>
    <xdr:clientData/>
  </xdr:twoCellAnchor>
  <xdr:twoCellAnchor>
    <xdr:from>
      <xdr:col>1</xdr:col>
      <xdr:colOff>0</xdr:colOff>
      <xdr:row>27</xdr:row>
      <xdr:rowOff>0</xdr:rowOff>
    </xdr:from>
    <xdr:to>
      <xdr:col>1</xdr:col>
      <xdr:colOff>9921</xdr:colOff>
      <xdr:row>27</xdr:row>
      <xdr:rowOff>0</xdr:rowOff>
    </xdr:to>
    <xdr:sp macro="" textlink="">
      <xdr:nvSpPr>
        <xdr:cNvPr id="3" name="TextBox 3">
          <a:extLst>
            <a:ext uri="{FF2B5EF4-FFF2-40B4-BE49-F238E27FC236}">
              <a16:creationId xmlns:a16="http://schemas.microsoft.com/office/drawing/2014/main" xmlns="" id="{140B7F4F-6D8D-4E6D-AB03-B3136C347478}"/>
            </a:ext>
          </a:extLst>
        </xdr:cNvPr>
        <xdr:cNvSpPr txBox="1"/>
      </xdr:nvSpPr>
      <xdr:spPr>
        <a:xfrm>
          <a:off x="85725" y="5057775"/>
          <a:ext cx="992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tr-TR" sz="350">
              <a:solidFill>
                <a:sysClr val="windowText" lastClr="000000"/>
              </a:solidFill>
            </a:rPr>
            <a:t>METE KOR""										</a:t>
          </a:r>
        </a:p>
        <a:p>
          <a:pPr algn="r"/>
          <a:r>
            <a:rPr lang="tr-TR" sz="350">
              <a:solidFill>
                <a:sysClr val="windowText" lastClr="000000"/>
              </a:solidFill>
            </a:rPr>
            <a:t>MAN</a:t>
          </a:r>
        </a:p>
      </xdr:txBody>
    </xdr:sp>
    <xdr:clientData/>
  </xdr:twoCellAnchor>
  <xdr:twoCellAnchor>
    <xdr:from>
      <xdr:col>2</xdr:col>
      <xdr:colOff>48847</xdr:colOff>
      <xdr:row>2</xdr:row>
      <xdr:rowOff>219807</xdr:rowOff>
    </xdr:from>
    <xdr:to>
      <xdr:col>4</xdr:col>
      <xdr:colOff>1013557</xdr:colOff>
      <xdr:row>5</xdr:row>
      <xdr:rowOff>168275</xdr:rowOff>
    </xdr:to>
    <xdr:sp macro="" textlink="">
      <xdr:nvSpPr>
        <xdr:cNvPr id="4" name="TextBox 3">
          <a:extLst>
            <a:ext uri="{FF2B5EF4-FFF2-40B4-BE49-F238E27FC236}">
              <a16:creationId xmlns:a16="http://schemas.microsoft.com/office/drawing/2014/main" xmlns="" id="{F4C2288B-7CA5-4840-A2C3-39D2ABB1F041}"/>
            </a:ext>
          </a:extLst>
        </xdr:cNvPr>
        <xdr:cNvSpPr txBox="1"/>
      </xdr:nvSpPr>
      <xdr:spPr>
        <a:xfrm>
          <a:off x="210772" y="553182"/>
          <a:ext cx="2269635" cy="586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tr-TR" sz="1100" b="0">
              <a:solidFill>
                <a:schemeClr val="accent5"/>
              </a:solidFill>
              <a:latin typeface="Arial" panose="020B0604020202020204" pitchFamily="34" charset="0"/>
              <a:cs typeface="Arial" panose="020B0604020202020204" pitchFamily="34" charset="0"/>
            </a:rPr>
            <a:t>K.K.T.C.</a:t>
          </a:r>
        </a:p>
        <a:p>
          <a:pPr algn="ctr"/>
          <a:r>
            <a:rPr lang="tr-TR" sz="1100" b="0">
              <a:solidFill>
                <a:schemeClr val="accent5"/>
              </a:solidFill>
              <a:latin typeface="Arial" panose="020B0604020202020204" pitchFamily="34" charset="0"/>
              <a:cs typeface="Arial" panose="020B0604020202020204" pitchFamily="34" charset="0"/>
            </a:rPr>
            <a:t>MALİYE BAKANLIĞI</a:t>
          </a:r>
        </a:p>
        <a:p>
          <a:pPr algn="ctr"/>
          <a:r>
            <a:rPr lang="tr-TR" sz="1100" b="1">
              <a:solidFill>
                <a:schemeClr val="accent5"/>
              </a:solidFill>
              <a:latin typeface="Arial" panose="020B0604020202020204" pitchFamily="34" charset="0"/>
              <a:cs typeface="Arial" panose="020B0604020202020204" pitchFamily="34" charset="0"/>
            </a:rPr>
            <a:t>GELİR</a:t>
          </a:r>
          <a:r>
            <a:rPr lang="tr-TR" sz="1100" b="1" baseline="0">
              <a:solidFill>
                <a:schemeClr val="accent5"/>
              </a:solidFill>
              <a:latin typeface="Arial" panose="020B0604020202020204" pitchFamily="34" charset="0"/>
              <a:cs typeface="Arial" panose="020B0604020202020204" pitchFamily="34" charset="0"/>
            </a:rPr>
            <a:t> VE VERGİ DAİRESİ</a:t>
          </a:r>
          <a:endParaRPr lang="tr-TR" sz="1100" b="1">
            <a:solidFill>
              <a:schemeClr val="accent5"/>
            </a:solidFill>
            <a:latin typeface="Arial" panose="020B0604020202020204" pitchFamily="34" charset="0"/>
            <a:cs typeface="Arial" panose="020B0604020202020204" pitchFamily="34" charset="0"/>
          </a:endParaRPr>
        </a:p>
      </xdr:txBody>
    </xdr:sp>
    <xdr:clientData/>
  </xdr:twoCellAnchor>
  <xdr:twoCellAnchor editAs="oneCell">
    <xdr:from>
      <xdr:col>5</xdr:col>
      <xdr:colOff>537308</xdr:colOff>
      <xdr:row>3</xdr:row>
      <xdr:rowOff>12212</xdr:rowOff>
    </xdr:from>
    <xdr:to>
      <xdr:col>7</xdr:col>
      <xdr:colOff>56930</xdr:colOff>
      <xdr:row>6</xdr:row>
      <xdr:rowOff>197773</xdr:rowOff>
    </xdr:to>
    <xdr:pic>
      <xdr:nvPicPr>
        <xdr:cNvPr id="5" name="Picture 8">
          <a:extLst>
            <a:ext uri="{FF2B5EF4-FFF2-40B4-BE49-F238E27FC236}">
              <a16:creationId xmlns:a16="http://schemas.microsoft.com/office/drawing/2014/main" xmlns="" id="{0DB71D27-20A5-4F2F-BB19-ED4AD9EE11B7}"/>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62000"/>
                  </a14:imgEffect>
                </a14:imgLayer>
              </a14:imgProps>
            </a:ext>
            <a:ext uri="{28A0092B-C50C-407E-A947-70E740481C1C}">
              <a14:useLocalDpi xmlns:a14="http://schemas.microsoft.com/office/drawing/2010/main" val="0"/>
            </a:ext>
          </a:extLst>
        </a:blip>
        <a:stretch>
          <a:fillRect/>
        </a:stretch>
      </xdr:blipFill>
      <xdr:spPr>
        <a:xfrm>
          <a:off x="3013808" y="583712"/>
          <a:ext cx="738822" cy="795161"/>
        </a:xfrm>
        <a:prstGeom prst="rect">
          <a:avLst/>
        </a:prstGeom>
      </xdr:spPr>
    </xdr:pic>
    <xdr:clientData/>
  </xdr:twoCellAnchor>
  <xdr:twoCellAnchor>
    <xdr:from>
      <xdr:col>14</xdr:col>
      <xdr:colOff>76200</xdr:colOff>
      <xdr:row>28</xdr:row>
      <xdr:rowOff>47625</xdr:rowOff>
    </xdr:from>
    <xdr:to>
      <xdr:col>17</xdr:col>
      <xdr:colOff>209550</xdr:colOff>
      <xdr:row>61</xdr:row>
      <xdr:rowOff>57150</xdr:rowOff>
    </xdr:to>
    <xdr:sp macro="" textlink="">
      <xdr:nvSpPr>
        <xdr:cNvPr id="6" name="Right Brace 5">
          <a:extLst>
            <a:ext uri="{FF2B5EF4-FFF2-40B4-BE49-F238E27FC236}">
              <a16:creationId xmlns:a16="http://schemas.microsoft.com/office/drawing/2014/main" xmlns="" id="{05AA1B51-54C0-4FC9-8E43-8B18FDD77317}"/>
            </a:ext>
          </a:extLst>
        </xdr:cNvPr>
        <xdr:cNvSpPr/>
      </xdr:nvSpPr>
      <xdr:spPr>
        <a:xfrm>
          <a:off x="7143750" y="5448300"/>
          <a:ext cx="1047750" cy="4819650"/>
        </a:xfrm>
        <a:prstGeom prst="rightBrace">
          <a:avLst>
            <a:gd name="adj1" fmla="val 8333"/>
            <a:gd name="adj2" fmla="val 5138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178819</xdr:colOff>
      <xdr:row>20</xdr:row>
      <xdr:rowOff>113809</xdr:rowOff>
    </xdr:to>
    <xdr:pic>
      <xdr:nvPicPr>
        <xdr:cNvPr id="2" name="Picture 1">
          <a:extLst>
            <a:ext uri="{FF2B5EF4-FFF2-40B4-BE49-F238E27FC236}">
              <a16:creationId xmlns:a16="http://schemas.microsoft.com/office/drawing/2014/main" xmlns="" id="{5359F3AF-3A1A-434E-8B9D-00F2287449BA}"/>
            </a:ext>
          </a:extLst>
        </xdr:cNvPr>
        <xdr:cNvPicPr>
          <a:picLocks noChangeAspect="1"/>
        </xdr:cNvPicPr>
      </xdr:nvPicPr>
      <xdr:blipFill>
        <a:blip xmlns:r="http://schemas.openxmlformats.org/officeDocument/2006/relationships" r:embed="rId1"/>
        <a:stretch>
          <a:fillRect/>
        </a:stretch>
      </xdr:blipFill>
      <xdr:spPr>
        <a:xfrm>
          <a:off x="0" y="381000"/>
          <a:ext cx="17247619" cy="3923809"/>
        </a:xfrm>
        <a:prstGeom prst="rect">
          <a:avLst/>
        </a:prstGeom>
      </xdr:spPr>
    </xdr:pic>
    <xdr:clientData/>
  </xdr:twoCellAnchor>
  <xdr:twoCellAnchor editAs="oneCell">
    <xdr:from>
      <xdr:col>0</xdr:col>
      <xdr:colOff>171450</xdr:colOff>
      <xdr:row>26</xdr:row>
      <xdr:rowOff>133350</xdr:rowOff>
    </xdr:from>
    <xdr:to>
      <xdr:col>16</xdr:col>
      <xdr:colOff>551183</xdr:colOff>
      <xdr:row>57</xdr:row>
      <xdr:rowOff>94517</xdr:rowOff>
    </xdr:to>
    <xdr:pic>
      <xdr:nvPicPr>
        <xdr:cNvPr id="3" name="Picture 2">
          <a:extLst>
            <a:ext uri="{FF2B5EF4-FFF2-40B4-BE49-F238E27FC236}">
              <a16:creationId xmlns:a16="http://schemas.microsoft.com/office/drawing/2014/main" xmlns="" id="{2C913262-1DB0-4C47-BD68-66DAF4DE7545}"/>
            </a:ext>
          </a:extLst>
        </xdr:cNvPr>
        <xdr:cNvPicPr>
          <a:picLocks noChangeAspect="1"/>
        </xdr:cNvPicPr>
      </xdr:nvPicPr>
      <xdr:blipFill>
        <a:blip xmlns:r="http://schemas.openxmlformats.org/officeDocument/2006/relationships" r:embed="rId2"/>
        <a:stretch>
          <a:fillRect/>
        </a:stretch>
      </xdr:blipFill>
      <xdr:spPr>
        <a:xfrm>
          <a:off x="171450" y="9086850"/>
          <a:ext cx="10133333" cy="5866667"/>
        </a:xfrm>
        <a:prstGeom prst="rect">
          <a:avLst/>
        </a:prstGeom>
      </xdr:spPr>
    </xdr:pic>
    <xdr:clientData/>
  </xdr:twoCellAnchor>
  <xdr:twoCellAnchor editAs="oneCell">
    <xdr:from>
      <xdr:col>0</xdr:col>
      <xdr:colOff>228600</xdr:colOff>
      <xdr:row>58</xdr:row>
      <xdr:rowOff>9525</xdr:rowOff>
    </xdr:from>
    <xdr:to>
      <xdr:col>14</xdr:col>
      <xdr:colOff>27533</xdr:colOff>
      <xdr:row>86</xdr:row>
      <xdr:rowOff>37430</xdr:rowOff>
    </xdr:to>
    <xdr:pic>
      <xdr:nvPicPr>
        <xdr:cNvPr id="5" name="Picture 4">
          <a:extLst>
            <a:ext uri="{FF2B5EF4-FFF2-40B4-BE49-F238E27FC236}">
              <a16:creationId xmlns:a16="http://schemas.microsoft.com/office/drawing/2014/main" xmlns="" id="{48A83FBD-2248-41AE-ACDA-BA361CCE6A07}"/>
            </a:ext>
          </a:extLst>
        </xdr:cNvPr>
        <xdr:cNvPicPr>
          <a:picLocks noChangeAspect="1"/>
        </xdr:cNvPicPr>
      </xdr:nvPicPr>
      <xdr:blipFill>
        <a:blip xmlns:r="http://schemas.openxmlformats.org/officeDocument/2006/relationships" r:embed="rId3"/>
        <a:stretch>
          <a:fillRect/>
        </a:stretch>
      </xdr:blipFill>
      <xdr:spPr>
        <a:xfrm>
          <a:off x="228600" y="15059025"/>
          <a:ext cx="8333333" cy="5361905"/>
        </a:xfrm>
        <a:prstGeom prst="rect">
          <a:avLst/>
        </a:prstGeom>
      </xdr:spPr>
    </xdr:pic>
    <xdr:clientData/>
  </xdr:twoCellAnchor>
  <xdr:twoCellAnchor editAs="oneCell">
    <xdr:from>
      <xdr:col>0</xdr:col>
      <xdr:colOff>190500</xdr:colOff>
      <xdr:row>86</xdr:row>
      <xdr:rowOff>38099</xdr:rowOff>
    </xdr:from>
    <xdr:to>
      <xdr:col>24</xdr:col>
      <xdr:colOff>80683</xdr:colOff>
      <xdr:row>117</xdr:row>
      <xdr:rowOff>84838</xdr:rowOff>
    </xdr:to>
    <xdr:pic>
      <xdr:nvPicPr>
        <xdr:cNvPr id="6" name="Picture 5">
          <a:extLst>
            <a:ext uri="{FF2B5EF4-FFF2-40B4-BE49-F238E27FC236}">
              <a16:creationId xmlns:a16="http://schemas.microsoft.com/office/drawing/2014/main" xmlns="" id="{AD0B818A-A1BE-45AC-87BE-998FC6914B9E}"/>
            </a:ext>
          </a:extLst>
        </xdr:cNvPr>
        <xdr:cNvPicPr>
          <a:picLocks noChangeAspect="1"/>
        </xdr:cNvPicPr>
      </xdr:nvPicPr>
      <xdr:blipFill>
        <a:blip xmlns:r="http://schemas.openxmlformats.org/officeDocument/2006/relationships" r:embed="rId4"/>
        <a:stretch>
          <a:fillRect/>
        </a:stretch>
      </xdr:blipFill>
      <xdr:spPr>
        <a:xfrm>
          <a:off x="190500" y="20421599"/>
          <a:ext cx="14520583" cy="59522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YIL2019\2019-%20Ayl&#305;k%20&#304;&#351;lemler\2019-%20PAYE\19-PY-%20SERKAN%20&#214;MERA&#286;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ZET"/>
      <sheetName val="2019 SSK LİSTE"/>
      <sheetName val="ÖN"/>
      <sheetName val="VD4"/>
      <sheetName val="KAYITLAR"/>
      <sheetName val="AY (1)"/>
      <sheetName val="AY (2)"/>
      <sheetName val="AY (3)"/>
      <sheetName val="AY (4)"/>
      <sheetName val="AY (5)"/>
      <sheetName val="AY (6)"/>
      <sheetName val="AY (7)"/>
      <sheetName val="AY (8)"/>
      <sheetName val="AY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5"/>
  <sheetViews>
    <sheetView zoomScale="154" zoomScaleNormal="154" workbookViewId="0">
      <pane ySplit="2" topLeftCell="A3" activePane="bottomLeft" state="frozen"/>
      <selection pane="bottomLeft" activeCell="F1" sqref="F1"/>
    </sheetView>
  </sheetViews>
  <sheetFormatPr defaultRowHeight="15" x14ac:dyDescent="0.25"/>
  <cols>
    <col min="1" max="1" width="5" customWidth="1"/>
    <col min="2" max="2" width="39.7109375" customWidth="1"/>
    <col min="3" max="3" width="6.7109375" style="1" customWidth="1"/>
    <col min="5" max="5" width="14.42578125" bestFit="1" customWidth="1"/>
    <col min="6" max="6" width="4.85546875" bestFit="1" customWidth="1"/>
    <col min="7" max="7" width="4.140625" customWidth="1"/>
    <col min="8" max="8" width="16.42578125" bestFit="1" customWidth="1"/>
    <col min="9" max="9" width="6" customWidth="1"/>
    <col min="10" max="10" width="3.85546875" customWidth="1"/>
    <col min="11" max="11" width="16.42578125" bestFit="1" customWidth="1"/>
    <col min="12" max="12" width="4.85546875" bestFit="1" customWidth="1"/>
    <col min="14" max="14" width="14.42578125" bestFit="1" customWidth="1"/>
    <col min="15" max="15" width="2" bestFit="1" customWidth="1"/>
  </cols>
  <sheetData>
    <row r="2" spans="1:12" s="2" customFormat="1" ht="17.25" x14ac:dyDescent="0.4">
      <c r="A2" s="2" t="s">
        <v>7</v>
      </c>
      <c r="B2" s="3" t="s">
        <v>9</v>
      </c>
      <c r="C2" s="4" t="s">
        <v>8</v>
      </c>
      <c r="E2" s="3" t="s">
        <v>278</v>
      </c>
      <c r="F2" s="4" t="s">
        <v>8</v>
      </c>
      <c r="H2" s="3" t="s">
        <v>10</v>
      </c>
      <c r="I2" s="4" t="s">
        <v>8</v>
      </c>
      <c r="K2" s="3" t="s">
        <v>11</v>
      </c>
      <c r="L2" s="4" t="s">
        <v>8</v>
      </c>
    </row>
    <row r="3" spans="1:12" x14ac:dyDescent="0.25">
      <c r="A3">
        <v>1</v>
      </c>
      <c r="B3" t="s">
        <v>2</v>
      </c>
      <c r="C3" s="1">
        <v>601</v>
      </c>
      <c r="E3" t="s">
        <v>4</v>
      </c>
      <c r="F3">
        <v>1</v>
      </c>
      <c r="H3" t="s">
        <v>1</v>
      </c>
      <c r="I3">
        <v>1</v>
      </c>
      <c r="K3" t="s">
        <v>12</v>
      </c>
      <c r="L3">
        <v>1</v>
      </c>
    </row>
    <row r="4" spans="1:12" x14ac:dyDescent="0.25">
      <c r="A4">
        <v>2</v>
      </c>
      <c r="B4" t="s">
        <v>252</v>
      </c>
      <c r="C4" s="1">
        <v>52</v>
      </c>
      <c r="E4" t="s">
        <v>5</v>
      </c>
      <c r="F4">
        <v>2</v>
      </c>
      <c r="H4" t="s">
        <v>276</v>
      </c>
      <c r="I4">
        <v>2</v>
      </c>
      <c r="K4" t="s">
        <v>13</v>
      </c>
      <c r="L4">
        <v>2</v>
      </c>
    </row>
    <row r="5" spans="1:12" x14ac:dyDescent="0.25">
      <c r="A5">
        <v>3</v>
      </c>
      <c r="B5" t="s">
        <v>18</v>
      </c>
      <c r="C5" s="1">
        <v>13</v>
      </c>
      <c r="H5" t="s">
        <v>277</v>
      </c>
      <c r="I5">
        <v>3</v>
      </c>
      <c r="K5" t="s">
        <v>14</v>
      </c>
      <c r="L5">
        <v>3</v>
      </c>
    </row>
    <row r="6" spans="1:12" x14ac:dyDescent="0.25">
      <c r="A6">
        <v>4</v>
      </c>
      <c r="B6" t="s">
        <v>19</v>
      </c>
      <c r="C6" s="1">
        <v>457</v>
      </c>
      <c r="K6" t="s">
        <v>15</v>
      </c>
      <c r="L6">
        <v>4</v>
      </c>
    </row>
    <row r="7" spans="1:12" x14ac:dyDescent="0.25">
      <c r="A7">
        <v>5</v>
      </c>
      <c r="B7" t="s">
        <v>20</v>
      </c>
      <c r="C7" s="1">
        <v>660</v>
      </c>
      <c r="K7" t="s">
        <v>16</v>
      </c>
      <c r="L7">
        <v>5</v>
      </c>
    </row>
    <row r="8" spans="1:12" x14ac:dyDescent="0.25">
      <c r="A8">
        <v>6</v>
      </c>
      <c r="B8" t="s">
        <v>21</v>
      </c>
      <c r="C8" s="1">
        <v>4</v>
      </c>
      <c r="K8" t="s">
        <v>17</v>
      </c>
      <c r="L8">
        <v>6</v>
      </c>
    </row>
    <row r="9" spans="1:12" x14ac:dyDescent="0.25">
      <c r="A9">
        <v>7</v>
      </c>
      <c r="B9" t="s">
        <v>22</v>
      </c>
      <c r="C9" s="1">
        <v>400</v>
      </c>
      <c r="K9" t="s">
        <v>3</v>
      </c>
      <c r="L9">
        <v>9999</v>
      </c>
    </row>
    <row r="10" spans="1:12" x14ac:dyDescent="0.25">
      <c r="A10">
        <v>8</v>
      </c>
      <c r="B10" t="s">
        <v>23</v>
      </c>
      <c r="C10" s="1">
        <v>830</v>
      </c>
    </row>
    <row r="11" spans="1:12" x14ac:dyDescent="0.25">
      <c r="A11">
        <v>9</v>
      </c>
      <c r="B11" t="s">
        <v>24</v>
      </c>
      <c r="C11" s="1">
        <v>43</v>
      </c>
    </row>
    <row r="12" spans="1:12" x14ac:dyDescent="0.25">
      <c r="A12">
        <v>10</v>
      </c>
      <c r="B12" t="s">
        <v>25</v>
      </c>
      <c r="C12" s="1">
        <v>330</v>
      </c>
    </row>
    <row r="13" spans="1:12" x14ac:dyDescent="0.25">
      <c r="A13">
        <v>11</v>
      </c>
      <c r="B13" t="s">
        <v>26</v>
      </c>
      <c r="C13" s="1">
        <v>446</v>
      </c>
    </row>
    <row r="14" spans="1:12" x14ac:dyDescent="0.25">
      <c r="A14">
        <v>12</v>
      </c>
      <c r="B14" t="s">
        <v>27</v>
      </c>
      <c r="C14" s="1">
        <v>891</v>
      </c>
    </row>
    <row r="15" spans="1:12" x14ac:dyDescent="0.25">
      <c r="A15">
        <v>13</v>
      </c>
      <c r="B15" t="s">
        <v>28</v>
      </c>
      <c r="C15" s="1">
        <v>459</v>
      </c>
    </row>
    <row r="16" spans="1:12" x14ac:dyDescent="0.25">
      <c r="A16">
        <v>14</v>
      </c>
      <c r="B16" t="s">
        <v>29</v>
      </c>
      <c r="C16" s="1">
        <v>528</v>
      </c>
    </row>
    <row r="17" spans="1:6" x14ac:dyDescent="0.25">
      <c r="A17">
        <v>15</v>
      </c>
      <c r="B17" t="s">
        <v>30</v>
      </c>
      <c r="C17" s="1">
        <v>70</v>
      </c>
    </row>
    <row r="18" spans="1:6" x14ac:dyDescent="0.25">
      <c r="A18">
        <v>16</v>
      </c>
      <c r="B18" t="s">
        <v>31</v>
      </c>
      <c r="C18" s="1">
        <v>474</v>
      </c>
    </row>
    <row r="19" spans="1:6" x14ac:dyDescent="0.25">
      <c r="A19">
        <v>17</v>
      </c>
      <c r="B19" t="s">
        <v>32</v>
      </c>
      <c r="C19" s="1">
        <v>800</v>
      </c>
    </row>
    <row r="20" spans="1:6" x14ac:dyDescent="0.25">
      <c r="A20">
        <v>18</v>
      </c>
      <c r="B20" t="s">
        <v>33</v>
      </c>
      <c r="C20" s="1">
        <v>802</v>
      </c>
    </row>
    <row r="21" spans="1:6" x14ac:dyDescent="0.25">
      <c r="A21">
        <v>19</v>
      </c>
      <c r="B21" t="s">
        <v>34</v>
      </c>
      <c r="C21" s="1">
        <v>38</v>
      </c>
    </row>
    <row r="22" spans="1:6" x14ac:dyDescent="0.25">
      <c r="A22">
        <v>20</v>
      </c>
      <c r="B22" t="s">
        <v>35</v>
      </c>
      <c r="C22" s="1">
        <v>78</v>
      </c>
    </row>
    <row r="23" spans="1:6" x14ac:dyDescent="0.25">
      <c r="A23">
        <v>21</v>
      </c>
      <c r="B23" t="s">
        <v>36</v>
      </c>
      <c r="C23" s="1">
        <v>453</v>
      </c>
    </row>
    <row r="24" spans="1:6" x14ac:dyDescent="0.25">
      <c r="A24">
        <v>22</v>
      </c>
      <c r="B24" t="s">
        <v>37</v>
      </c>
      <c r="C24" s="1">
        <v>640</v>
      </c>
    </row>
    <row r="25" spans="1:6" ht="17.25" x14ac:dyDescent="0.4">
      <c r="A25">
        <v>23</v>
      </c>
      <c r="B25" t="s">
        <v>38</v>
      </c>
      <c r="C25" s="1">
        <v>666</v>
      </c>
      <c r="E25" s="3" t="s">
        <v>0</v>
      </c>
      <c r="F25" s="4" t="s">
        <v>8</v>
      </c>
    </row>
    <row r="26" spans="1:6" x14ac:dyDescent="0.25">
      <c r="A26">
        <v>24</v>
      </c>
      <c r="B26" t="s">
        <v>39</v>
      </c>
      <c r="C26" s="1">
        <v>469</v>
      </c>
      <c r="E26" t="s">
        <v>279</v>
      </c>
      <c r="F26">
        <v>1</v>
      </c>
    </row>
    <row r="27" spans="1:6" x14ac:dyDescent="0.25">
      <c r="A27">
        <v>25</v>
      </c>
      <c r="B27" t="s">
        <v>40</v>
      </c>
      <c r="C27" s="1">
        <v>2</v>
      </c>
      <c r="E27" t="s">
        <v>280</v>
      </c>
      <c r="F27">
        <v>2</v>
      </c>
    </row>
    <row r="28" spans="1:6" x14ac:dyDescent="0.25">
      <c r="A28">
        <v>26</v>
      </c>
      <c r="B28" t="s">
        <v>41</v>
      </c>
      <c r="C28" s="1">
        <v>421</v>
      </c>
    </row>
    <row r="29" spans="1:6" x14ac:dyDescent="0.25">
      <c r="A29">
        <v>27</v>
      </c>
      <c r="B29" t="s">
        <v>42</v>
      </c>
      <c r="C29" s="1">
        <v>284</v>
      </c>
    </row>
    <row r="30" spans="1:6" x14ac:dyDescent="0.25">
      <c r="A30">
        <v>28</v>
      </c>
      <c r="B30" t="s">
        <v>43</v>
      </c>
      <c r="C30" s="1">
        <v>413</v>
      </c>
    </row>
    <row r="31" spans="1:6" x14ac:dyDescent="0.25">
      <c r="A31">
        <v>29</v>
      </c>
      <c r="B31" t="s">
        <v>44</v>
      </c>
      <c r="C31" s="1">
        <v>73</v>
      </c>
    </row>
    <row r="32" spans="1:6" x14ac:dyDescent="0.25">
      <c r="A32">
        <v>30</v>
      </c>
      <c r="B32" t="s">
        <v>45</v>
      </c>
      <c r="C32" s="1">
        <v>675</v>
      </c>
    </row>
    <row r="33" spans="1:3" x14ac:dyDescent="0.25">
      <c r="A33">
        <v>31</v>
      </c>
      <c r="B33" t="s">
        <v>46</v>
      </c>
      <c r="C33" s="1">
        <v>958</v>
      </c>
    </row>
    <row r="34" spans="1:3" x14ac:dyDescent="0.25">
      <c r="A34">
        <v>32</v>
      </c>
      <c r="B34" t="s">
        <v>47</v>
      </c>
      <c r="C34" s="1">
        <v>647</v>
      </c>
    </row>
    <row r="35" spans="1:3" x14ac:dyDescent="0.25">
      <c r="A35">
        <v>33</v>
      </c>
      <c r="B35" t="s">
        <v>48</v>
      </c>
      <c r="C35" s="1">
        <v>832</v>
      </c>
    </row>
    <row r="36" spans="1:3" x14ac:dyDescent="0.25">
      <c r="A36">
        <v>34</v>
      </c>
      <c r="B36" t="s">
        <v>49</v>
      </c>
      <c r="C36" s="1">
        <v>6</v>
      </c>
    </row>
    <row r="37" spans="1:3" x14ac:dyDescent="0.25">
      <c r="A37">
        <v>35</v>
      </c>
      <c r="B37" t="s">
        <v>50</v>
      </c>
      <c r="C37" s="1">
        <v>901</v>
      </c>
    </row>
    <row r="38" spans="1:3" x14ac:dyDescent="0.25">
      <c r="A38">
        <v>36</v>
      </c>
      <c r="B38" t="s">
        <v>51</v>
      </c>
      <c r="C38" s="1">
        <v>516</v>
      </c>
    </row>
    <row r="39" spans="1:3" x14ac:dyDescent="0.25">
      <c r="A39">
        <v>37</v>
      </c>
      <c r="B39" t="s">
        <v>52</v>
      </c>
      <c r="C39" s="1">
        <v>93</v>
      </c>
    </row>
    <row r="40" spans="1:3" x14ac:dyDescent="0.25">
      <c r="A40">
        <v>38</v>
      </c>
      <c r="B40" t="s">
        <v>53</v>
      </c>
      <c r="C40" s="1">
        <v>391</v>
      </c>
    </row>
    <row r="41" spans="1:3" x14ac:dyDescent="0.25">
      <c r="A41">
        <v>39</v>
      </c>
      <c r="B41" t="s">
        <v>54</v>
      </c>
      <c r="C41" s="1">
        <v>892</v>
      </c>
    </row>
    <row r="42" spans="1:3" x14ac:dyDescent="0.25">
      <c r="A42">
        <v>40</v>
      </c>
      <c r="B42" t="s">
        <v>55</v>
      </c>
      <c r="C42" s="1">
        <v>508</v>
      </c>
    </row>
    <row r="43" spans="1:3" x14ac:dyDescent="0.25">
      <c r="A43">
        <v>41</v>
      </c>
      <c r="B43" t="s">
        <v>56</v>
      </c>
      <c r="C43" s="1">
        <v>703</v>
      </c>
    </row>
    <row r="44" spans="1:3" x14ac:dyDescent="0.25">
      <c r="A44">
        <v>42</v>
      </c>
      <c r="B44" t="s">
        <v>57</v>
      </c>
      <c r="C44" s="1">
        <v>68</v>
      </c>
    </row>
    <row r="45" spans="1:3" x14ac:dyDescent="0.25">
      <c r="A45">
        <v>43</v>
      </c>
      <c r="B45" t="s">
        <v>58</v>
      </c>
      <c r="C45" s="1">
        <v>236</v>
      </c>
    </row>
    <row r="46" spans="1:3" x14ac:dyDescent="0.25">
      <c r="A46">
        <v>44</v>
      </c>
      <c r="B46" t="s">
        <v>59</v>
      </c>
      <c r="C46" s="1">
        <v>676</v>
      </c>
    </row>
    <row r="47" spans="1:3" x14ac:dyDescent="0.25">
      <c r="A47">
        <v>45</v>
      </c>
      <c r="B47" t="s">
        <v>60</v>
      </c>
      <c r="C47" s="1">
        <v>328</v>
      </c>
    </row>
    <row r="48" spans="1:3" x14ac:dyDescent="0.25">
      <c r="A48">
        <v>46</v>
      </c>
      <c r="B48" t="s">
        <v>61</v>
      </c>
      <c r="C48" s="1">
        <v>244</v>
      </c>
    </row>
    <row r="49" spans="1:3" x14ac:dyDescent="0.25">
      <c r="A49">
        <v>47</v>
      </c>
      <c r="B49" t="s">
        <v>62</v>
      </c>
      <c r="C49" s="1">
        <v>247</v>
      </c>
    </row>
    <row r="50" spans="1:3" x14ac:dyDescent="0.25">
      <c r="A50">
        <v>48</v>
      </c>
      <c r="B50" t="s">
        <v>63</v>
      </c>
      <c r="C50" s="1">
        <v>463</v>
      </c>
    </row>
    <row r="51" spans="1:3" x14ac:dyDescent="0.25">
      <c r="A51">
        <v>49</v>
      </c>
      <c r="B51" t="s">
        <v>64</v>
      </c>
      <c r="C51" s="1">
        <v>44</v>
      </c>
    </row>
    <row r="52" spans="1:3" x14ac:dyDescent="0.25">
      <c r="A52">
        <v>50</v>
      </c>
      <c r="B52" t="s">
        <v>65</v>
      </c>
      <c r="C52" s="1">
        <v>84</v>
      </c>
    </row>
    <row r="53" spans="1:3" x14ac:dyDescent="0.25">
      <c r="A53">
        <v>51</v>
      </c>
      <c r="B53" t="s">
        <v>66</v>
      </c>
      <c r="C53" s="1">
        <v>62</v>
      </c>
    </row>
    <row r="54" spans="1:3" x14ac:dyDescent="0.25">
      <c r="A54">
        <v>52</v>
      </c>
      <c r="B54" t="s">
        <v>67</v>
      </c>
      <c r="C54" s="1">
        <v>22</v>
      </c>
    </row>
    <row r="55" spans="1:3" x14ac:dyDescent="0.25">
      <c r="A55">
        <v>53</v>
      </c>
      <c r="B55" t="s">
        <v>68</v>
      </c>
      <c r="C55" s="1">
        <v>208</v>
      </c>
    </row>
    <row r="56" spans="1:3" x14ac:dyDescent="0.25">
      <c r="A56">
        <v>54</v>
      </c>
      <c r="B56" t="s">
        <v>69</v>
      </c>
      <c r="C56" s="1">
        <v>834</v>
      </c>
    </row>
    <row r="57" spans="1:3" x14ac:dyDescent="0.25">
      <c r="A57">
        <v>55</v>
      </c>
      <c r="B57" t="s">
        <v>70</v>
      </c>
      <c r="C57" s="1">
        <v>338</v>
      </c>
    </row>
    <row r="58" spans="1:3" x14ac:dyDescent="0.25">
      <c r="A58">
        <v>56</v>
      </c>
      <c r="B58" t="s">
        <v>71</v>
      </c>
      <c r="C58" s="1">
        <v>720</v>
      </c>
    </row>
    <row r="59" spans="1:3" x14ac:dyDescent="0.25">
      <c r="A59">
        <v>57</v>
      </c>
      <c r="B59" t="s">
        <v>72</v>
      </c>
      <c r="C59" s="1">
        <v>182</v>
      </c>
    </row>
    <row r="60" spans="1:3" x14ac:dyDescent="0.25">
      <c r="A60">
        <v>58</v>
      </c>
      <c r="B60" t="s">
        <v>73</v>
      </c>
      <c r="C60" s="1">
        <v>85</v>
      </c>
    </row>
    <row r="61" spans="1:3" x14ac:dyDescent="0.25">
      <c r="A61">
        <v>59</v>
      </c>
      <c r="B61" t="s">
        <v>74</v>
      </c>
      <c r="C61" s="1">
        <v>8</v>
      </c>
    </row>
    <row r="62" spans="1:3" x14ac:dyDescent="0.25">
      <c r="A62">
        <v>60</v>
      </c>
      <c r="B62" t="s">
        <v>75</v>
      </c>
      <c r="C62" s="1">
        <v>626</v>
      </c>
    </row>
    <row r="63" spans="1:3" x14ac:dyDescent="0.25">
      <c r="A63">
        <v>61</v>
      </c>
      <c r="B63" t="s">
        <v>76</v>
      </c>
      <c r="C63" s="1">
        <v>460</v>
      </c>
    </row>
    <row r="64" spans="1:3" x14ac:dyDescent="0.25">
      <c r="A64">
        <v>62</v>
      </c>
      <c r="B64" t="s">
        <v>77</v>
      </c>
      <c r="C64" s="1">
        <v>456</v>
      </c>
    </row>
    <row r="65" spans="1:3" x14ac:dyDescent="0.25">
      <c r="A65">
        <v>63</v>
      </c>
      <c r="B65" t="s">
        <v>78</v>
      </c>
      <c r="C65" s="1">
        <v>648</v>
      </c>
    </row>
    <row r="66" spans="1:3" x14ac:dyDescent="0.25">
      <c r="A66">
        <v>64</v>
      </c>
      <c r="B66" t="s">
        <v>79</v>
      </c>
      <c r="C66" s="1">
        <v>500</v>
      </c>
    </row>
    <row r="67" spans="1:3" x14ac:dyDescent="0.25">
      <c r="A67">
        <v>65</v>
      </c>
      <c r="B67" t="s">
        <v>80</v>
      </c>
      <c r="C67" s="1">
        <v>310</v>
      </c>
    </row>
    <row r="68" spans="1:3" x14ac:dyDescent="0.25">
      <c r="A68">
        <v>66</v>
      </c>
      <c r="B68" t="s">
        <v>81</v>
      </c>
      <c r="C68" s="1">
        <v>428</v>
      </c>
    </row>
    <row r="69" spans="1:3" x14ac:dyDescent="0.25">
      <c r="A69">
        <v>67</v>
      </c>
      <c r="B69" t="s">
        <v>82</v>
      </c>
      <c r="C69" s="1">
        <v>700</v>
      </c>
    </row>
    <row r="70" spans="1:3" x14ac:dyDescent="0.25">
      <c r="A70">
        <v>68</v>
      </c>
      <c r="B70" t="s">
        <v>83</v>
      </c>
      <c r="C70" s="1">
        <v>336</v>
      </c>
    </row>
    <row r="71" spans="1:3" x14ac:dyDescent="0.25">
      <c r="A71">
        <v>69</v>
      </c>
      <c r="B71" t="s">
        <v>84</v>
      </c>
      <c r="C71" s="1">
        <v>77</v>
      </c>
    </row>
    <row r="72" spans="1:3" x14ac:dyDescent="0.25">
      <c r="A72">
        <v>70</v>
      </c>
      <c r="B72" t="s">
        <v>85</v>
      </c>
      <c r="C72" s="1">
        <v>53</v>
      </c>
    </row>
    <row r="73" spans="1:3" x14ac:dyDescent="0.25">
      <c r="A73">
        <v>71</v>
      </c>
      <c r="B73" t="s">
        <v>86</v>
      </c>
      <c r="C73" s="1">
        <v>334</v>
      </c>
    </row>
    <row r="74" spans="1:3" x14ac:dyDescent="0.25">
      <c r="A74">
        <v>72</v>
      </c>
      <c r="B74" t="s">
        <v>87</v>
      </c>
      <c r="C74" s="1">
        <v>529</v>
      </c>
    </row>
    <row r="75" spans="1:3" x14ac:dyDescent="0.25">
      <c r="A75">
        <v>73</v>
      </c>
      <c r="B75" t="s">
        <v>88</v>
      </c>
      <c r="C75" s="1">
        <v>25</v>
      </c>
    </row>
    <row r="76" spans="1:3" x14ac:dyDescent="0.25">
      <c r="A76">
        <v>74</v>
      </c>
      <c r="B76" t="s">
        <v>88</v>
      </c>
      <c r="C76" s="1">
        <v>41</v>
      </c>
    </row>
    <row r="77" spans="1:3" x14ac:dyDescent="0.25">
      <c r="A77">
        <v>75</v>
      </c>
      <c r="B77" t="s">
        <v>89</v>
      </c>
      <c r="C77" s="1">
        <v>204</v>
      </c>
    </row>
    <row r="78" spans="1:3" x14ac:dyDescent="0.25">
      <c r="A78">
        <v>76</v>
      </c>
      <c r="B78" t="s">
        <v>90</v>
      </c>
      <c r="C78" s="1">
        <v>815</v>
      </c>
    </row>
    <row r="79" spans="1:3" x14ac:dyDescent="0.25">
      <c r="A79">
        <v>77</v>
      </c>
      <c r="B79" t="s">
        <v>91</v>
      </c>
      <c r="C79" s="1">
        <v>272</v>
      </c>
    </row>
    <row r="80" spans="1:3" x14ac:dyDescent="0.25">
      <c r="A80">
        <v>78</v>
      </c>
      <c r="B80" t="s">
        <v>92</v>
      </c>
      <c r="C80" s="1">
        <v>708</v>
      </c>
    </row>
    <row r="81" spans="1:3" x14ac:dyDescent="0.25">
      <c r="A81">
        <v>79</v>
      </c>
      <c r="B81" t="s">
        <v>6</v>
      </c>
      <c r="C81" s="1">
        <v>625</v>
      </c>
    </row>
    <row r="82" spans="1:3" x14ac:dyDescent="0.25">
      <c r="A82">
        <v>80</v>
      </c>
      <c r="B82" t="s">
        <v>93</v>
      </c>
      <c r="C82" s="1">
        <v>32</v>
      </c>
    </row>
    <row r="83" spans="1:3" x14ac:dyDescent="0.25">
      <c r="A83">
        <v>81</v>
      </c>
      <c r="B83" t="s">
        <v>94</v>
      </c>
      <c r="C83" s="1">
        <v>1</v>
      </c>
    </row>
    <row r="84" spans="1:3" x14ac:dyDescent="0.25">
      <c r="A84">
        <v>82</v>
      </c>
      <c r="B84" t="s">
        <v>95</v>
      </c>
      <c r="C84" s="1">
        <v>894</v>
      </c>
    </row>
    <row r="85" spans="1:3" x14ac:dyDescent="0.25">
      <c r="A85">
        <v>83</v>
      </c>
      <c r="B85" t="s">
        <v>96</v>
      </c>
      <c r="C85" s="1">
        <v>496</v>
      </c>
    </row>
    <row r="86" spans="1:3" x14ac:dyDescent="0.25">
      <c r="A86">
        <v>84</v>
      </c>
      <c r="B86" t="s">
        <v>97</v>
      </c>
      <c r="C86" s="1">
        <v>822</v>
      </c>
    </row>
    <row r="87" spans="1:3" x14ac:dyDescent="0.25">
      <c r="A87">
        <v>85</v>
      </c>
      <c r="B87" t="s">
        <v>98</v>
      </c>
      <c r="C87" s="1">
        <v>314</v>
      </c>
    </row>
    <row r="88" spans="1:3" x14ac:dyDescent="0.25">
      <c r="A88">
        <v>86</v>
      </c>
      <c r="B88" t="s">
        <v>99</v>
      </c>
      <c r="C88" s="1">
        <v>252</v>
      </c>
    </row>
    <row r="89" spans="1:3" x14ac:dyDescent="0.25">
      <c r="A89">
        <v>87</v>
      </c>
      <c r="B89" t="s">
        <v>100</v>
      </c>
      <c r="C89" s="1">
        <v>276</v>
      </c>
    </row>
    <row r="90" spans="1:3" x14ac:dyDescent="0.25">
      <c r="A90">
        <v>88</v>
      </c>
      <c r="B90" t="s">
        <v>101</v>
      </c>
      <c r="C90" s="1">
        <v>260</v>
      </c>
    </row>
    <row r="91" spans="1:3" x14ac:dyDescent="0.25">
      <c r="A91">
        <v>89</v>
      </c>
      <c r="B91" t="s">
        <v>102</v>
      </c>
      <c r="C91" s="1">
        <v>257</v>
      </c>
    </row>
    <row r="92" spans="1:3" x14ac:dyDescent="0.25">
      <c r="A92">
        <v>90</v>
      </c>
      <c r="B92" t="s">
        <v>103</v>
      </c>
      <c r="C92" s="1">
        <v>473</v>
      </c>
    </row>
    <row r="93" spans="1:3" x14ac:dyDescent="0.25">
      <c r="A93">
        <v>91</v>
      </c>
      <c r="B93" t="s">
        <v>104</v>
      </c>
      <c r="C93" s="1">
        <v>406</v>
      </c>
    </row>
    <row r="94" spans="1:3" x14ac:dyDescent="0.25">
      <c r="A94">
        <v>92</v>
      </c>
      <c r="B94" t="s">
        <v>105</v>
      </c>
      <c r="C94" s="1">
        <v>458</v>
      </c>
    </row>
    <row r="95" spans="1:3" x14ac:dyDescent="0.25">
      <c r="A95">
        <v>93</v>
      </c>
      <c r="B95" t="s">
        <v>106</v>
      </c>
      <c r="C95" s="1">
        <v>831</v>
      </c>
    </row>
    <row r="96" spans="1:3" x14ac:dyDescent="0.25">
      <c r="A96">
        <v>94</v>
      </c>
      <c r="B96" t="s">
        <v>107</v>
      </c>
      <c r="C96" s="1">
        <v>416</v>
      </c>
    </row>
    <row r="97" spans="1:3" x14ac:dyDescent="0.25">
      <c r="A97">
        <v>95</v>
      </c>
      <c r="B97" t="s">
        <v>108</v>
      </c>
      <c r="C97" s="1">
        <v>390</v>
      </c>
    </row>
    <row r="98" spans="1:3" x14ac:dyDescent="0.25">
      <c r="A98">
        <v>96</v>
      </c>
      <c r="B98" t="s">
        <v>109</v>
      </c>
      <c r="C98" s="1">
        <v>29</v>
      </c>
    </row>
    <row r="99" spans="1:3" x14ac:dyDescent="0.25">
      <c r="A99">
        <v>97</v>
      </c>
      <c r="B99" t="s">
        <v>110</v>
      </c>
      <c r="C99" s="1">
        <v>893</v>
      </c>
    </row>
    <row r="100" spans="1:3" x14ac:dyDescent="0.25">
      <c r="A100">
        <v>98</v>
      </c>
      <c r="B100" t="s">
        <v>111</v>
      </c>
      <c r="C100" s="1">
        <v>728</v>
      </c>
    </row>
    <row r="101" spans="1:3" x14ac:dyDescent="0.25">
      <c r="A101">
        <v>99</v>
      </c>
      <c r="B101" t="s">
        <v>112</v>
      </c>
      <c r="C101" s="1">
        <v>656</v>
      </c>
    </row>
    <row r="102" spans="1:3" x14ac:dyDescent="0.25">
      <c r="A102">
        <v>100</v>
      </c>
      <c r="B102" t="s">
        <v>113</v>
      </c>
      <c r="C102" s="1">
        <v>76</v>
      </c>
    </row>
    <row r="103" spans="1:3" x14ac:dyDescent="0.25">
      <c r="A103">
        <v>101</v>
      </c>
      <c r="B103" t="s">
        <v>114</v>
      </c>
      <c r="C103" s="1">
        <v>488</v>
      </c>
    </row>
    <row r="104" spans="1:3" x14ac:dyDescent="0.25">
      <c r="A104">
        <v>102</v>
      </c>
      <c r="B104" t="s">
        <v>115</v>
      </c>
      <c r="C104" s="1">
        <v>452</v>
      </c>
    </row>
    <row r="105" spans="1:3" x14ac:dyDescent="0.25">
      <c r="A105">
        <v>103</v>
      </c>
      <c r="B105" t="s">
        <v>116</v>
      </c>
      <c r="C105" s="1">
        <v>835</v>
      </c>
    </row>
    <row r="106" spans="1:3" x14ac:dyDescent="0.25">
      <c r="A106">
        <v>104</v>
      </c>
      <c r="B106" t="s">
        <v>117</v>
      </c>
      <c r="C106" s="1">
        <v>664</v>
      </c>
    </row>
    <row r="107" spans="1:3" x14ac:dyDescent="0.25">
      <c r="A107">
        <v>105</v>
      </c>
      <c r="B107" t="s">
        <v>118</v>
      </c>
      <c r="C107" s="1">
        <v>92</v>
      </c>
    </row>
    <row r="108" spans="1:3" x14ac:dyDescent="0.25">
      <c r="A108">
        <v>106</v>
      </c>
      <c r="B108" t="s">
        <v>119</v>
      </c>
      <c r="C108" s="1">
        <v>3</v>
      </c>
    </row>
    <row r="109" spans="1:3" x14ac:dyDescent="0.25">
      <c r="A109">
        <v>107</v>
      </c>
      <c r="B109" t="s">
        <v>120</v>
      </c>
      <c r="C109" s="1">
        <v>478</v>
      </c>
    </row>
    <row r="110" spans="1:3" x14ac:dyDescent="0.25">
      <c r="A110">
        <v>108</v>
      </c>
      <c r="B110" t="s">
        <v>121</v>
      </c>
      <c r="C110" s="1">
        <v>424</v>
      </c>
    </row>
    <row r="111" spans="1:3" x14ac:dyDescent="0.25">
      <c r="A111">
        <v>109</v>
      </c>
      <c r="B111" t="s">
        <v>122</v>
      </c>
      <c r="C111" s="1">
        <v>740</v>
      </c>
    </row>
    <row r="112" spans="1:3" x14ac:dyDescent="0.25">
      <c r="A112">
        <v>110</v>
      </c>
      <c r="B112" t="s">
        <v>123</v>
      </c>
      <c r="C112" s="1">
        <v>357</v>
      </c>
    </row>
    <row r="113" spans="1:3" x14ac:dyDescent="0.25">
      <c r="A113">
        <v>111</v>
      </c>
      <c r="B113" t="s">
        <v>124</v>
      </c>
      <c r="C113" s="1">
        <v>461</v>
      </c>
    </row>
    <row r="114" spans="1:3" x14ac:dyDescent="0.25">
      <c r="A114">
        <v>112</v>
      </c>
      <c r="B114" t="s">
        <v>125</v>
      </c>
      <c r="C114" s="1">
        <v>612</v>
      </c>
    </row>
    <row r="115" spans="1:3" x14ac:dyDescent="0.25">
      <c r="A115">
        <v>113</v>
      </c>
      <c r="B115" t="s">
        <v>126</v>
      </c>
      <c r="C115" s="1">
        <v>616</v>
      </c>
    </row>
    <row r="116" spans="1:3" x14ac:dyDescent="0.25">
      <c r="A116">
        <v>114</v>
      </c>
      <c r="B116" t="s">
        <v>127</v>
      </c>
      <c r="C116" s="1">
        <v>7</v>
      </c>
    </row>
    <row r="117" spans="1:3" x14ac:dyDescent="0.25">
      <c r="A117">
        <v>115</v>
      </c>
      <c r="B117" t="s">
        <v>128</v>
      </c>
      <c r="C117" s="1">
        <v>11</v>
      </c>
    </row>
    <row r="118" spans="1:3" x14ac:dyDescent="0.25">
      <c r="A118">
        <v>116</v>
      </c>
      <c r="B118" t="s">
        <v>129</v>
      </c>
      <c r="C118" s="1">
        <v>624</v>
      </c>
    </row>
    <row r="119" spans="1:3" x14ac:dyDescent="0.25">
      <c r="A119">
        <v>117</v>
      </c>
      <c r="B119" t="s">
        <v>130</v>
      </c>
      <c r="C119" s="1">
        <v>30</v>
      </c>
    </row>
    <row r="120" spans="1:3" x14ac:dyDescent="0.25">
      <c r="A120">
        <v>118</v>
      </c>
      <c r="B120" t="s">
        <v>131</v>
      </c>
      <c r="C120" s="1">
        <v>36</v>
      </c>
    </row>
    <row r="121" spans="1:3" x14ac:dyDescent="0.25">
      <c r="A121">
        <v>119</v>
      </c>
      <c r="B121" t="s">
        <v>132</v>
      </c>
      <c r="C121" s="1">
        <v>5</v>
      </c>
    </row>
    <row r="122" spans="1:3" x14ac:dyDescent="0.25">
      <c r="A122">
        <v>120</v>
      </c>
      <c r="B122" t="s">
        <v>133</v>
      </c>
      <c r="C122" s="1">
        <v>24</v>
      </c>
    </row>
    <row r="123" spans="1:3" x14ac:dyDescent="0.25">
      <c r="A123">
        <v>121</v>
      </c>
      <c r="B123" t="s">
        <v>134</v>
      </c>
      <c r="C123" s="1">
        <v>464</v>
      </c>
    </row>
    <row r="124" spans="1:3" x14ac:dyDescent="0.25">
      <c r="A124">
        <v>122</v>
      </c>
      <c r="B124" t="s">
        <v>135</v>
      </c>
      <c r="C124" s="1">
        <v>732</v>
      </c>
    </row>
    <row r="125" spans="1:3" x14ac:dyDescent="0.25">
      <c r="A125">
        <v>123</v>
      </c>
      <c r="B125" t="s">
        <v>136</v>
      </c>
      <c r="C125" s="1">
        <v>696</v>
      </c>
    </row>
    <row r="126" spans="1:3" x14ac:dyDescent="0.25">
      <c r="A126">
        <v>124</v>
      </c>
      <c r="B126" t="s">
        <v>137</v>
      </c>
      <c r="C126" s="1">
        <v>302</v>
      </c>
    </row>
    <row r="127" spans="1:3" x14ac:dyDescent="0.25">
      <c r="A127">
        <v>125</v>
      </c>
      <c r="B127" t="s">
        <v>138</v>
      </c>
      <c r="C127" s="1">
        <v>404</v>
      </c>
    </row>
    <row r="128" spans="1:3" x14ac:dyDescent="0.25">
      <c r="A128">
        <v>126</v>
      </c>
      <c r="B128" t="s">
        <v>139</v>
      </c>
      <c r="C128" s="1">
        <v>97</v>
      </c>
    </row>
    <row r="129" spans="1:3" x14ac:dyDescent="0.25">
      <c r="A129">
        <v>127</v>
      </c>
      <c r="B129" t="s">
        <v>140</v>
      </c>
      <c r="C129" s="1">
        <v>644</v>
      </c>
    </row>
    <row r="130" spans="1:3" x14ac:dyDescent="0.25">
      <c r="A130">
        <v>128</v>
      </c>
      <c r="B130" t="s">
        <v>141</v>
      </c>
      <c r="C130" s="1">
        <v>79</v>
      </c>
    </row>
    <row r="131" spans="1:3" x14ac:dyDescent="0.25">
      <c r="A131">
        <v>129</v>
      </c>
      <c r="B131" t="s">
        <v>142</v>
      </c>
      <c r="C131" s="1">
        <v>346</v>
      </c>
    </row>
    <row r="132" spans="1:3" x14ac:dyDescent="0.25">
      <c r="A132">
        <v>130</v>
      </c>
      <c r="B132" t="s">
        <v>143</v>
      </c>
      <c r="C132" s="1">
        <v>600</v>
      </c>
    </row>
    <row r="133" spans="1:3" x14ac:dyDescent="0.25">
      <c r="A133">
        <v>131</v>
      </c>
      <c r="B133" t="s">
        <v>144</v>
      </c>
      <c r="C133" s="1">
        <v>83</v>
      </c>
    </row>
    <row r="134" spans="1:3" x14ac:dyDescent="0.25">
      <c r="A134">
        <v>132</v>
      </c>
      <c r="B134" t="s">
        <v>145</v>
      </c>
      <c r="C134" s="1">
        <v>812</v>
      </c>
    </row>
    <row r="135" spans="1:3" x14ac:dyDescent="0.25">
      <c r="A135">
        <v>133</v>
      </c>
      <c r="B135" t="s">
        <v>146</v>
      </c>
      <c r="C135" s="1">
        <v>833</v>
      </c>
    </row>
    <row r="136" spans="1:3" x14ac:dyDescent="0.25">
      <c r="A136">
        <v>134</v>
      </c>
      <c r="B136" t="s">
        <v>147</v>
      </c>
      <c r="C136" s="1">
        <v>480</v>
      </c>
    </row>
    <row r="137" spans="1:3" x14ac:dyDescent="0.25">
      <c r="A137">
        <v>135</v>
      </c>
      <c r="B137" t="s">
        <v>148</v>
      </c>
      <c r="C137" s="1">
        <v>375</v>
      </c>
    </row>
    <row r="138" spans="1:3" x14ac:dyDescent="0.25">
      <c r="A138">
        <v>136</v>
      </c>
      <c r="B138" t="s">
        <v>149</v>
      </c>
      <c r="C138" s="1">
        <v>318</v>
      </c>
    </row>
    <row r="139" spans="1:3" x14ac:dyDescent="0.25">
      <c r="A139">
        <v>137</v>
      </c>
      <c r="B139" t="s">
        <v>150</v>
      </c>
      <c r="C139" s="1">
        <v>322</v>
      </c>
    </row>
    <row r="140" spans="1:3" x14ac:dyDescent="0.25">
      <c r="A140">
        <v>138</v>
      </c>
      <c r="B140" t="s">
        <v>151</v>
      </c>
      <c r="C140" s="1">
        <v>95</v>
      </c>
    </row>
    <row r="141" spans="1:3" x14ac:dyDescent="0.25">
      <c r="A141">
        <v>139</v>
      </c>
      <c r="B141" t="s">
        <v>152</v>
      </c>
      <c r="C141" s="1">
        <v>436</v>
      </c>
    </row>
    <row r="142" spans="1:3" x14ac:dyDescent="0.25">
      <c r="A142">
        <v>140</v>
      </c>
      <c r="B142" t="s">
        <v>153</v>
      </c>
      <c r="C142" s="1">
        <v>448</v>
      </c>
    </row>
    <row r="143" spans="1:3" x14ac:dyDescent="0.25">
      <c r="A143">
        <v>141</v>
      </c>
      <c r="B143" t="s">
        <v>154</v>
      </c>
      <c r="C143" s="1">
        <v>890</v>
      </c>
    </row>
    <row r="144" spans="1:3" x14ac:dyDescent="0.25">
      <c r="A144">
        <v>142</v>
      </c>
      <c r="B144" t="s">
        <v>155</v>
      </c>
      <c r="C144" s="1">
        <v>636</v>
      </c>
    </row>
    <row r="145" spans="1:3" x14ac:dyDescent="0.25">
      <c r="A145">
        <v>143</v>
      </c>
      <c r="B145" t="s">
        <v>2</v>
      </c>
      <c r="C145" s="1">
        <v>601</v>
      </c>
    </row>
    <row r="146" spans="1:3" x14ac:dyDescent="0.25">
      <c r="A146">
        <v>144</v>
      </c>
      <c r="B146" t="s">
        <v>156</v>
      </c>
      <c r="C146" s="1">
        <v>724</v>
      </c>
    </row>
    <row r="147" spans="1:3" x14ac:dyDescent="0.25">
      <c r="A147">
        <v>145</v>
      </c>
      <c r="B147" t="s">
        <v>157</v>
      </c>
      <c r="C147" s="1">
        <v>820</v>
      </c>
    </row>
    <row r="148" spans="1:3" x14ac:dyDescent="0.25">
      <c r="A148">
        <v>146</v>
      </c>
      <c r="B148" t="s">
        <v>158</v>
      </c>
      <c r="C148" s="1">
        <v>652</v>
      </c>
    </row>
    <row r="149" spans="1:3" x14ac:dyDescent="0.25">
      <c r="A149">
        <v>147</v>
      </c>
      <c r="B149" t="s">
        <v>159</v>
      </c>
      <c r="C149" s="1">
        <v>684</v>
      </c>
    </row>
    <row r="150" spans="1:3" x14ac:dyDescent="0.25">
      <c r="A150">
        <v>148</v>
      </c>
      <c r="B150" t="s">
        <v>160</v>
      </c>
      <c r="C150" s="1">
        <v>395</v>
      </c>
    </row>
    <row r="151" spans="1:3" x14ac:dyDescent="0.25">
      <c r="A151">
        <v>149</v>
      </c>
      <c r="B151" t="s">
        <v>161</v>
      </c>
      <c r="C151" s="1">
        <v>54</v>
      </c>
    </row>
    <row r="152" spans="1:3" x14ac:dyDescent="0.25">
      <c r="A152">
        <v>150</v>
      </c>
      <c r="B152" t="s">
        <v>162</v>
      </c>
      <c r="C152" s="1">
        <v>268</v>
      </c>
    </row>
    <row r="153" spans="1:3" x14ac:dyDescent="0.25">
      <c r="A153">
        <v>151</v>
      </c>
      <c r="B153" t="s">
        <v>163</v>
      </c>
      <c r="C153" s="1">
        <v>216</v>
      </c>
    </row>
    <row r="154" spans="1:3" x14ac:dyDescent="0.25">
      <c r="A154">
        <v>152</v>
      </c>
      <c r="B154" t="s">
        <v>164</v>
      </c>
      <c r="C154" s="1">
        <v>438</v>
      </c>
    </row>
    <row r="155" spans="1:3" x14ac:dyDescent="0.25">
      <c r="A155">
        <v>153</v>
      </c>
      <c r="B155" t="s">
        <v>165</v>
      </c>
      <c r="C155" s="1">
        <v>55</v>
      </c>
    </row>
    <row r="156" spans="1:3" x14ac:dyDescent="0.25">
      <c r="A156">
        <v>154</v>
      </c>
      <c r="B156" t="s">
        <v>166</v>
      </c>
      <c r="C156" s="1">
        <v>604</v>
      </c>
    </row>
    <row r="157" spans="1:3" x14ac:dyDescent="0.25">
      <c r="A157">
        <v>155</v>
      </c>
      <c r="B157" t="s">
        <v>167</v>
      </c>
      <c r="C157" s="1">
        <v>12</v>
      </c>
    </row>
    <row r="158" spans="1:3" x14ac:dyDescent="0.25">
      <c r="A158">
        <v>156</v>
      </c>
      <c r="B158" t="s">
        <v>168</v>
      </c>
      <c r="C158" s="1">
        <v>64</v>
      </c>
    </row>
    <row r="159" spans="1:3" x14ac:dyDescent="0.25">
      <c r="A159">
        <v>157</v>
      </c>
      <c r="B159" t="s">
        <v>169</v>
      </c>
      <c r="C159" s="1">
        <v>370</v>
      </c>
    </row>
    <row r="160" spans="1:3" x14ac:dyDescent="0.25">
      <c r="A160">
        <v>158</v>
      </c>
      <c r="B160" t="s">
        <v>170</v>
      </c>
      <c r="C160" s="1">
        <v>743</v>
      </c>
    </row>
    <row r="161" spans="1:3" x14ac:dyDescent="0.25">
      <c r="A161">
        <v>159</v>
      </c>
      <c r="B161" t="s">
        <v>171</v>
      </c>
      <c r="C161" s="1">
        <v>96</v>
      </c>
    </row>
    <row r="162" spans="1:3" x14ac:dyDescent="0.25">
      <c r="A162">
        <v>160</v>
      </c>
      <c r="B162" t="s">
        <v>172</v>
      </c>
      <c r="C162" s="1">
        <v>386</v>
      </c>
    </row>
    <row r="163" spans="1:3" x14ac:dyDescent="0.25">
      <c r="A163">
        <v>161</v>
      </c>
      <c r="B163" t="s">
        <v>173</v>
      </c>
      <c r="C163" s="1">
        <v>667</v>
      </c>
    </row>
    <row r="164" spans="1:3" x14ac:dyDescent="0.25">
      <c r="A164">
        <v>162</v>
      </c>
      <c r="B164" t="s">
        <v>174</v>
      </c>
      <c r="C164" s="1">
        <v>701</v>
      </c>
    </row>
    <row r="165" spans="1:3" x14ac:dyDescent="0.25">
      <c r="A165">
        <v>163</v>
      </c>
      <c r="B165" t="s">
        <v>175</v>
      </c>
      <c r="C165" s="1">
        <v>232</v>
      </c>
    </row>
    <row r="166" spans="1:3" x14ac:dyDescent="0.25">
      <c r="A166">
        <v>164</v>
      </c>
      <c r="B166" t="s">
        <v>176</v>
      </c>
      <c r="C166" s="1">
        <v>46</v>
      </c>
    </row>
    <row r="167" spans="1:3" x14ac:dyDescent="0.25">
      <c r="A167">
        <v>165</v>
      </c>
      <c r="B167" t="s">
        <v>177</v>
      </c>
      <c r="C167" s="1">
        <v>824</v>
      </c>
    </row>
    <row r="168" spans="1:3" x14ac:dyDescent="0.25">
      <c r="A168">
        <v>166</v>
      </c>
      <c r="B168" t="s">
        <v>178</v>
      </c>
      <c r="C168" s="1">
        <v>462</v>
      </c>
    </row>
    <row r="169" spans="1:3" x14ac:dyDescent="0.25">
      <c r="A169">
        <v>167</v>
      </c>
      <c r="B169" t="s">
        <v>179</v>
      </c>
      <c r="C169" s="1">
        <v>373</v>
      </c>
    </row>
    <row r="170" spans="1:3" x14ac:dyDescent="0.25">
      <c r="A170">
        <v>168</v>
      </c>
      <c r="B170" t="s">
        <v>180</v>
      </c>
      <c r="C170" s="1">
        <v>377</v>
      </c>
    </row>
    <row r="171" spans="1:3" x14ac:dyDescent="0.25">
      <c r="A171">
        <v>169</v>
      </c>
      <c r="B171" t="s">
        <v>181</v>
      </c>
      <c r="C171" s="1">
        <v>412</v>
      </c>
    </row>
    <row r="172" spans="1:3" x14ac:dyDescent="0.25">
      <c r="A172">
        <v>170</v>
      </c>
      <c r="B172" t="s">
        <v>182</v>
      </c>
      <c r="C172" s="1">
        <v>23</v>
      </c>
    </row>
    <row r="173" spans="1:3" x14ac:dyDescent="0.25">
      <c r="A173">
        <v>171</v>
      </c>
      <c r="B173" t="s">
        <v>183</v>
      </c>
      <c r="C173" s="1">
        <v>823</v>
      </c>
    </row>
    <row r="174" spans="1:3" x14ac:dyDescent="0.25">
      <c r="A174">
        <v>172</v>
      </c>
      <c r="B174" t="s">
        <v>184</v>
      </c>
      <c r="C174" s="1">
        <v>220</v>
      </c>
    </row>
    <row r="175" spans="1:3" x14ac:dyDescent="0.25">
      <c r="A175">
        <v>173</v>
      </c>
      <c r="B175" t="s">
        <v>185</v>
      </c>
      <c r="C175" s="1">
        <v>716</v>
      </c>
    </row>
    <row r="176" spans="1:3" x14ac:dyDescent="0.25">
      <c r="A176">
        <v>174</v>
      </c>
      <c r="B176" t="s">
        <v>186</v>
      </c>
      <c r="C176" s="1">
        <v>74</v>
      </c>
    </row>
    <row r="177" spans="1:3" x14ac:dyDescent="0.25">
      <c r="A177">
        <v>175</v>
      </c>
      <c r="B177" t="s">
        <v>187</v>
      </c>
      <c r="C177" s="1">
        <v>493</v>
      </c>
    </row>
    <row r="178" spans="1:3" x14ac:dyDescent="0.25">
      <c r="A178">
        <v>176</v>
      </c>
      <c r="B178" t="s">
        <v>188</v>
      </c>
      <c r="C178" s="1">
        <v>470</v>
      </c>
    </row>
    <row r="179" spans="1:3" x14ac:dyDescent="0.25">
      <c r="A179">
        <v>177</v>
      </c>
      <c r="B179" t="s">
        <v>189</v>
      </c>
      <c r="C179" s="1">
        <v>228</v>
      </c>
    </row>
    <row r="180" spans="1:3" x14ac:dyDescent="0.25">
      <c r="A180">
        <v>178</v>
      </c>
      <c r="B180" t="s">
        <v>190</v>
      </c>
      <c r="C180" s="1">
        <v>366</v>
      </c>
    </row>
    <row r="181" spans="1:3" x14ac:dyDescent="0.25">
      <c r="A181">
        <v>179</v>
      </c>
      <c r="B181" t="s">
        <v>191</v>
      </c>
      <c r="C181" s="1">
        <v>104</v>
      </c>
    </row>
    <row r="182" spans="1:3" x14ac:dyDescent="0.25">
      <c r="A182">
        <v>180</v>
      </c>
      <c r="B182" t="s">
        <v>192</v>
      </c>
      <c r="C182" s="1">
        <v>389</v>
      </c>
    </row>
    <row r="183" spans="1:3" x14ac:dyDescent="0.25">
      <c r="A183">
        <v>181</v>
      </c>
      <c r="B183" t="s">
        <v>193</v>
      </c>
      <c r="C183" s="1">
        <v>803</v>
      </c>
    </row>
    <row r="184" spans="1:3" x14ac:dyDescent="0.25">
      <c r="A184">
        <v>182</v>
      </c>
      <c r="B184" t="s">
        <v>194</v>
      </c>
      <c r="C184" s="1">
        <v>672</v>
      </c>
    </row>
    <row r="185" spans="1:3" x14ac:dyDescent="0.25">
      <c r="A185">
        <v>183</v>
      </c>
      <c r="B185" t="s">
        <v>195</v>
      </c>
      <c r="C185" s="1">
        <v>240</v>
      </c>
    </row>
    <row r="186" spans="1:3" x14ac:dyDescent="0.25">
      <c r="A186">
        <v>184</v>
      </c>
      <c r="B186" t="s">
        <v>196</v>
      </c>
      <c r="C186" s="1">
        <v>288</v>
      </c>
    </row>
    <row r="187" spans="1:3" x14ac:dyDescent="0.25">
      <c r="A187">
        <v>185</v>
      </c>
      <c r="B187" t="s">
        <v>197</v>
      </c>
      <c r="C187" s="1">
        <v>432</v>
      </c>
    </row>
    <row r="188" spans="1:3" x14ac:dyDescent="0.25">
      <c r="A188">
        <v>186</v>
      </c>
      <c r="B188" t="s">
        <v>198</v>
      </c>
      <c r="C188" s="1">
        <v>838</v>
      </c>
    </row>
    <row r="189" spans="1:3" x14ac:dyDescent="0.25">
      <c r="A189">
        <v>187</v>
      </c>
      <c r="B189" t="s">
        <v>199</v>
      </c>
      <c r="C189" s="1">
        <v>836</v>
      </c>
    </row>
    <row r="190" spans="1:3" x14ac:dyDescent="0.25">
      <c r="A190">
        <v>188</v>
      </c>
      <c r="B190" t="s">
        <v>200</v>
      </c>
      <c r="C190" s="1">
        <v>28</v>
      </c>
    </row>
    <row r="191" spans="1:3" x14ac:dyDescent="0.25">
      <c r="A191">
        <v>189</v>
      </c>
      <c r="B191" t="s">
        <v>201</v>
      </c>
      <c r="C191" s="1">
        <v>306</v>
      </c>
    </row>
    <row r="192" spans="1:3" x14ac:dyDescent="0.25">
      <c r="A192">
        <v>190</v>
      </c>
      <c r="B192" t="s">
        <v>202</v>
      </c>
      <c r="C192" s="1">
        <v>81</v>
      </c>
    </row>
    <row r="193" spans="1:3" x14ac:dyDescent="0.25">
      <c r="A193">
        <v>191</v>
      </c>
      <c r="B193" t="s">
        <v>203</v>
      </c>
      <c r="C193" s="1">
        <v>662</v>
      </c>
    </row>
    <row r="194" spans="1:3" x14ac:dyDescent="0.25">
      <c r="A194">
        <v>192</v>
      </c>
      <c r="B194" t="s">
        <v>204</v>
      </c>
      <c r="C194" s="1">
        <v>825</v>
      </c>
    </row>
    <row r="195" spans="1:3" x14ac:dyDescent="0.25">
      <c r="A195">
        <v>193</v>
      </c>
      <c r="B195" t="s">
        <v>205</v>
      </c>
      <c r="C195" s="1">
        <v>442</v>
      </c>
    </row>
    <row r="196" spans="1:3" x14ac:dyDescent="0.25">
      <c r="A196">
        <v>194</v>
      </c>
      <c r="B196" t="s">
        <v>206</v>
      </c>
      <c r="C196" s="1">
        <v>801</v>
      </c>
    </row>
    <row r="197" spans="1:3" x14ac:dyDescent="0.25">
      <c r="A197">
        <v>195</v>
      </c>
      <c r="B197" t="s">
        <v>207</v>
      </c>
      <c r="C197" s="1">
        <v>520</v>
      </c>
    </row>
    <row r="198" spans="1:3" x14ac:dyDescent="0.25">
      <c r="A198">
        <v>196</v>
      </c>
      <c r="B198" t="s">
        <v>208</v>
      </c>
      <c r="C198" s="1">
        <v>504</v>
      </c>
    </row>
    <row r="199" spans="1:3" x14ac:dyDescent="0.25">
      <c r="A199">
        <v>197</v>
      </c>
      <c r="B199" t="s">
        <v>209</v>
      </c>
      <c r="C199" s="1">
        <v>813</v>
      </c>
    </row>
    <row r="200" spans="1:3" x14ac:dyDescent="0.25">
      <c r="A200">
        <v>198</v>
      </c>
      <c r="B200" t="s">
        <v>210</v>
      </c>
      <c r="C200" s="1">
        <v>60</v>
      </c>
    </row>
    <row r="201" spans="1:3" x14ac:dyDescent="0.25">
      <c r="A201">
        <v>199</v>
      </c>
      <c r="B201" t="s">
        <v>211</v>
      </c>
      <c r="C201" s="1">
        <v>10</v>
      </c>
    </row>
    <row r="202" spans="1:3" x14ac:dyDescent="0.25">
      <c r="A202">
        <v>200</v>
      </c>
      <c r="B202" t="s">
        <v>212</v>
      </c>
      <c r="C202" s="1">
        <v>372</v>
      </c>
    </row>
    <row r="203" spans="1:3" x14ac:dyDescent="0.25">
      <c r="A203">
        <v>201</v>
      </c>
      <c r="B203" t="s">
        <v>213</v>
      </c>
      <c r="C203" s="1">
        <v>66</v>
      </c>
    </row>
    <row r="204" spans="1:3" x14ac:dyDescent="0.25">
      <c r="A204">
        <v>202</v>
      </c>
      <c r="B204" t="s">
        <v>214</v>
      </c>
      <c r="C204" s="1">
        <v>324</v>
      </c>
    </row>
    <row r="205" spans="1:3" x14ac:dyDescent="0.25">
      <c r="A205">
        <v>203</v>
      </c>
      <c r="B205" t="s">
        <v>215</v>
      </c>
      <c r="C205" s="1">
        <v>75</v>
      </c>
    </row>
    <row r="206" spans="1:3" x14ac:dyDescent="0.25">
      <c r="A206">
        <v>204</v>
      </c>
      <c r="B206" t="s">
        <v>216</v>
      </c>
      <c r="C206" s="1">
        <v>819</v>
      </c>
    </row>
    <row r="207" spans="1:3" x14ac:dyDescent="0.25">
      <c r="A207">
        <v>205</v>
      </c>
      <c r="B207" t="s">
        <v>217</v>
      </c>
      <c r="C207" s="1">
        <v>674</v>
      </c>
    </row>
    <row r="208" spans="1:3" x14ac:dyDescent="0.25">
      <c r="A208">
        <v>206</v>
      </c>
      <c r="B208" t="s">
        <v>218</v>
      </c>
      <c r="C208" s="1">
        <v>311</v>
      </c>
    </row>
    <row r="209" spans="1:3" x14ac:dyDescent="0.25">
      <c r="A209">
        <v>207</v>
      </c>
      <c r="B209" t="s">
        <v>219</v>
      </c>
      <c r="C209" s="1">
        <v>248</v>
      </c>
    </row>
    <row r="210" spans="1:3" x14ac:dyDescent="0.25">
      <c r="A210">
        <v>208</v>
      </c>
      <c r="B210" t="s">
        <v>220</v>
      </c>
      <c r="C210" s="1">
        <v>21</v>
      </c>
    </row>
    <row r="211" spans="1:3" x14ac:dyDescent="0.25">
      <c r="A211">
        <v>209</v>
      </c>
      <c r="B211" t="s">
        <v>221</v>
      </c>
      <c r="C211" s="1">
        <v>960</v>
      </c>
    </row>
    <row r="212" spans="1:3" x14ac:dyDescent="0.25">
      <c r="A212">
        <v>210</v>
      </c>
      <c r="B212" t="s">
        <v>222</v>
      </c>
      <c r="C212" s="1">
        <v>355</v>
      </c>
    </row>
    <row r="213" spans="1:3" x14ac:dyDescent="0.25">
      <c r="A213">
        <v>211</v>
      </c>
      <c r="B213" t="s">
        <v>223</v>
      </c>
      <c r="C213" s="1">
        <v>264</v>
      </c>
    </row>
    <row r="214" spans="1:3" x14ac:dyDescent="0.25">
      <c r="A214">
        <v>212</v>
      </c>
      <c r="B214" t="s">
        <v>224</v>
      </c>
      <c r="C214" s="1">
        <v>512</v>
      </c>
    </row>
    <row r="215" spans="1:3" x14ac:dyDescent="0.25">
      <c r="A215">
        <v>213</v>
      </c>
      <c r="B215" t="s">
        <v>225</v>
      </c>
      <c r="C215" s="1">
        <v>706</v>
      </c>
    </row>
    <row r="216" spans="1:3" x14ac:dyDescent="0.25">
      <c r="A216">
        <v>214</v>
      </c>
      <c r="B216" t="s">
        <v>226</v>
      </c>
      <c r="C216" s="1">
        <v>98</v>
      </c>
    </row>
    <row r="217" spans="1:3" x14ac:dyDescent="0.25">
      <c r="A217">
        <v>215</v>
      </c>
      <c r="B217" t="s">
        <v>227</v>
      </c>
      <c r="C217" s="1">
        <v>63</v>
      </c>
    </row>
    <row r="218" spans="1:3" x14ac:dyDescent="0.25">
      <c r="A218">
        <v>216</v>
      </c>
      <c r="B218" t="s">
        <v>228</v>
      </c>
      <c r="C218" s="1">
        <v>91</v>
      </c>
    </row>
    <row r="219" spans="1:3" x14ac:dyDescent="0.25">
      <c r="A219">
        <v>217</v>
      </c>
      <c r="B219" t="s">
        <v>229</v>
      </c>
      <c r="C219" s="1">
        <v>806</v>
      </c>
    </row>
    <row r="220" spans="1:3" x14ac:dyDescent="0.25">
      <c r="A220">
        <v>218</v>
      </c>
      <c r="B220" t="s">
        <v>230</v>
      </c>
      <c r="C220" s="1">
        <v>342</v>
      </c>
    </row>
    <row r="221" spans="1:3" x14ac:dyDescent="0.25">
      <c r="A221">
        <v>219</v>
      </c>
      <c r="B221" t="s">
        <v>231</v>
      </c>
      <c r="C221" s="1">
        <v>669</v>
      </c>
    </row>
    <row r="222" spans="1:3" x14ac:dyDescent="0.25">
      <c r="A222">
        <v>220</v>
      </c>
      <c r="B222" t="s">
        <v>232</v>
      </c>
      <c r="C222" s="1">
        <v>329</v>
      </c>
    </row>
    <row r="223" spans="1:3" x14ac:dyDescent="0.25">
      <c r="A223">
        <v>221</v>
      </c>
      <c r="B223" t="s">
        <v>233</v>
      </c>
      <c r="C223" s="1">
        <v>449</v>
      </c>
    </row>
    <row r="224" spans="1:3" x14ac:dyDescent="0.25">
      <c r="A224">
        <v>222</v>
      </c>
      <c r="B224" t="s">
        <v>234</v>
      </c>
      <c r="C224" s="1">
        <v>465</v>
      </c>
    </row>
    <row r="225" spans="1:3" x14ac:dyDescent="0.25">
      <c r="A225">
        <v>223</v>
      </c>
      <c r="B225" t="s">
        <v>235</v>
      </c>
      <c r="C225" s="1">
        <v>408</v>
      </c>
    </row>
    <row r="226" spans="1:3" x14ac:dyDescent="0.25">
      <c r="A226">
        <v>224</v>
      </c>
      <c r="B226" t="s">
        <v>236</v>
      </c>
      <c r="C226" s="1">
        <v>467</v>
      </c>
    </row>
    <row r="227" spans="1:3" x14ac:dyDescent="0.25">
      <c r="A227">
        <v>225</v>
      </c>
      <c r="B227" t="s">
        <v>237</v>
      </c>
      <c r="C227" s="1">
        <v>224</v>
      </c>
    </row>
    <row r="228" spans="1:3" x14ac:dyDescent="0.25">
      <c r="A228">
        <v>226</v>
      </c>
      <c r="B228" t="s">
        <v>238</v>
      </c>
      <c r="C228" s="1">
        <v>492</v>
      </c>
    </row>
    <row r="229" spans="1:3" x14ac:dyDescent="0.25">
      <c r="A229">
        <v>227</v>
      </c>
      <c r="B229" t="s">
        <v>239</v>
      </c>
      <c r="C229" s="1">
        <v>608</v>
      </c>
    </row>
    <row r="230" spans="1:3" x14ac:dyDescent="0.25">
      <c r="A230">
        <v>228</v>
      </c>
      <c r="B230" t="s">
        <v>240</v>
      </c>
      <c r="C230" s="1">
        <v>632</v>
      </c>
    </row>
    <row r="231" spans="1:3" x14ac:dyDescent="0.25">
      <c r="A231">
        <v>229</v>
      </c>
      <c r="B231" t="s">
        <v>241</v>
      </c>
      <c r="C231" s="1">
        <v>393</v>
      </c>
    </row>
    <row r="232" spans="1:3" x14ac:dyDescent="0.25">
      <c r="A232">
        <v>230</v>
      </c>
      <c r="B232" t="s">
        <v>242</v>
      </c>
      <c r="C232" s="1">
        <v>82</v>
      </c>
    </row>
    <row r="233" spans="1:3" x14ac:dyDescent="0.25">
      <c r="A233">
        <v>231</v>
      </c>
      <c r="B233" t="s">
        <v>243</v>
      </c>
      <c r="C233" s="1">
        <v>352</v>
      </c>
    </row>
    <row r="234" spans="1:3" x14ac:dyDescent="0.25">
      <c r="A234">
        <v>232</v>
      </c>
      <c r="B234" t="s">
        <v>244</v>
      </c>
      <c r="C234" s="1">
        <v>86</v>
      </c>
    </row>
    <row r="235" spans="1:3" x14ac:dyDescent="0.25">
      <c r="A235">
        <v>233</v>
      </c>
      <c r="B235" t="s">
        <v>245</v>
      </c>
      <c r="C235" s="1">
        <v>680</v>
      </c>
    </row>
    <row r="236" spans="1:3" x14ac:dyDescent="0.25">
      <c r="A236">
        <v>234</v>
      </c>
      <c r="B236" t="s">
        <v>246</v>
      </c>
      <c r="C236" s="1">
        <v>736</v>
      </c>
    </row>
    <row r="237" spans="1:3" x14ac:dyDescent="0.25">
      <c r="A237">
        <v>235</v>
      </c>
      <c r="B237" t="s">
        <v>247</v>
      </c>
      <c r="C237" s="1">
        <v>280</v>
      </c>
    </row>
    <row r="238" spans="1:3" x14ac:dyDescent="0.25">
      <c r="A238">
        <v>236</v>
      </c>
      <c r="B238" t="s">
        <v>248</v>
      </c>
      <c r="C238" s="1">
        <v>839</v>
      </c>
    </row>
    <row r="239" spans="1:3" x14ac:dyDescent="0.25">
      <c r="A239">
        <v>237</v>
      </c>
      <c r="B239" t="s">
        <v>249</v>
      </c>
      <c r="C239" s="1">
        <v>817</v>
      </c>
    </row>
    <row r="240" spans="1:3" x14ac:dyDescent="0.25">
      <c r="A240">
        <v>238</v>
      </c>
      <c r="B240" t="s">
        <v>250</v>
      </c>
      <c r="C240" s="1">
        <v>472</v>
      </c>
    </row>
    <row r="241" spans="1:3" x14ac:dyDescent="0.25">
      <c r="A241">
        <v>239</v>
      </c>
      <c r="B241" t="s">
        <v>251</v>
      </c>
      <c r="C241" s="1">
        <v>212</v>
      </c>
    </row>
    <row r="242" spans="1:3" x14ac:dyDescent="0.25">
      <c r="A242">
        <v>240</v>
      </c>
      <c r="B242" t="s">
        <v>252</v>
      </c>
      <c r="C242" s="1">
        <v>52</v>
      </c>
    </row>
    <row r="243" spans="1:3" x14ac:dyDescent="0.25">
      <c r="A243">
        <v>241</v>
      </c>
      <c r="B243" t="s">
        <v>253</v>
      </c>
      <c r="C243" s="1">
        <v>80</v>
      </c>
    </row>
    <row r="244" spans="1:3" x14ac:dyDescent="0.25">
      <c r="A244">
        <v>242</v>
      </c>
      <c r="B244" t="s">
        <v>254</v>
      </c>
      <c r="C244" s="1">
        <v>454</v>
      </c>
    </row>
    <row r="245" spans="1:3" x14ac:dyDescent="0.25">
      <c r="A245">
        <v>243</v>
      </c>
      <c r="B245" t="s">
        <v>255</v>
      </c>
      <c r="C245" s="1">
        <v>807</v>
      </c>
    </row>
    <row r="246" spans="1:3" x14ac:dyDescent="0.25">
      <c r="A246">
        <v>244</v>
      </c>
      <c r="B246" t="s">
        <v>256</v>
      </c>
      <c r="C246" s="1">
        <v>350</v>
      </c>
    </row>
    <row r="247" spans="1:3" x14ac:dyDescent="0.25">
      <c r="A247">
        <v>245</v>
      </c>
      <c r="B247" t="s">
        <v>257</v>
      </c>
      <c r="C247" s="1">
        <v>72</v>
      </c>
    </row>
    <row r="248" spans="1:3" x14ac:dyDescent="0.25">
      <c r="A248">
        <v>246</v>
      </c>
      <c r="B248" t="s">
        <v>258</v>
      </c>
      <c r="C248" s="1">
        <v>649</v>
      </c>
    </row>
    <row r="249" spans="1:3" x14ac:dyDescent="0.25">
      <c r="A249">
        <v>247</v>
      </c>
      <c r="B249" t="s">
        <v>259</v>
      </c>
      <c r="C249" s="1">
        <v>628</v>
      </c>
    </row>
    <row r="250" spans="1:3" x14ac:dyDescent="0.25">
      <c r="A250">
        <v>248</v>
      </c>
      <c r="B250" t="s">
        <v>260</v>
      </c>
      <c r="C250" s="1">
        <v>524</v>
      </c>
    </row>
    <row r="251" spans="1:3" x14ac:dyDescent="0.25">
      <c r="A251">
        <v>249</v>
      </c>
      <c r="B251" t="s">
        <v>261</v>
      </c>
      <c r="C251" s="1">
        <v>816</v>
      </c>
    </row>
    <row r="252" spans="1:3" x14ac:dyDescent="0.25">
      <c r="A252">
        <v>250</v>
      </c>
      <c r="B252" t="s">
        <v>262</v>
      </c>
      <c r="C252" s="1">
        <v>45</v>
      </c>
    </row>
    <row r="253" spans="1:3" x14ac:dyDescent="0.25">
      <c r="A253">
        <v>251</v>
      </c>
      <c r="B253" t="s">
        <v>263</v>
      </c>
      <c r="C253" s="1">
        <v>484</v>
      </c>
    </row>
    <row r="254" spans="1:3" x14ac:dyDescent="0.25">
      <c r="A254">
        <v>252</v>
      </c>
      <c r="B254" t="s">
        <v>264</v>
      </c>
      <c r="C254" s="1">
        <v>690</v>
      </c>
    </row>
    <row r="255" spans="1:3" x14ac:dyDescent="0.25">
      <c r="A255">
        <v>253</v>
      </c>
      <c r="B255" t="s">
        <v>265</v>
      </c>
      <c r="C255" s="1">
        <v>811</v>
      </c>
    </row>
    <row r="256" spans="1:3" x14ac:dyDescent="0.25">
      <c r="A256">
        <v>254</v>
      </c>
      <c r="B256" t="s">
        <v>266</v>
      </c>
      <c r="C256" s="1">
        <v>87</v>
      </c>
    </row>
    <row r="257" spans="1:3" x14ac:dyDescent="0.25">
      <c r="A257">
        <v>255</v>
      </c>
      <c r="B257" t="s">
        <v>267</v>
      </c>
      <c r="C257" s="1">
        <v>653</v>
      </c>
    </row>
    <row r="258" spans="1:3" x14ac:dyDescent="0.25">
      <c r="A258">
        <v>256</v>
      </c>
      <c r="B258" t="s">
        <v>268</v>
      </c>
      <c r="C258" s="1">
        <v>809</v>
      </c>
    </row>
    <row r="259" spans="1:3" x14ac:dyDescent="0.25">
      <c r="A259">
        <v>257</v>
      </c>
      <c r="B259" t="s">
        <v>269</v>
      </c>
      <c r="C259" s="1">
        <v>804</v>
      </c>
    </row>
    <row r="260" spans="1:3" x14ac:dyDescent="0.25">
      <c r="A260">
        <v>258</v>
      </c>
      <c r="B260" t="s">
        <v>270</v>
      </c>
      <c r="C260" s="1">
        <v>814</v>
      </c>
    </row>
    <row r="261" spans="1:3" x14ac:dyDescent="0.25">
      <c r="A261">
        <v>259</v>
      </c>
      <c r="B261" t="s">
        <v>271</v>
      </c>
      <c r="C261" s="1">
        <v>48</v>
      </c>
    </row>
    <row r="262" spans="1:3" x14ac:dyDescent="0.25">
      <c r="A262">
        <v>260</v>
      </c>
      <c r="B262" t="s">
        <v>272</v>
      </c>
      <c r="C262" s="1">
        <v>94</v>
      </c>
    </row>
    <row r="263" spans="1:3" x14ac:dyDescent="0.25">
      <c r="A263">
        <v>261</v>
      </c>
      <c r="B263" t="s">
        <v>273</v>
      </c>
      <c r="C263" s="1">
        <v>9</v>
      </c>
    </row>
    <row r="264" spans="1:3" x14ac:dyDescent="0.25">
      <c r="A264">
        <v>262</v>
      </c>
      <c r="B264" t="s">
        <v>274</v>
      </c>
      <c r="C264" s="1">
        <v>378</v>
      </c>
    </row>
    <row r="265" spans="1:3" x14ac:dyDescent="0.25">
      <c r="A265">
        <v>263</v>
      </c>
      <c r="B265" t="s">
        <v>275</v>
      </c>
      <c r="C265" s="1">
        <v>382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3"/>
  <sheetViews>
    <sheetView showGridLines="0" showZeros="0" tabSelected="1" defaultGridColor="0" topLeftCell="A18" colorId="48" zoomScaleNormal="100" workbookViewId="0">
      <selection activeCell="G31" sqref="G31"/>
    </sheetView>
  </sheetViews>
  <sheetFormatPr defaultColWidth="4.5703125" defaultRowHeight="15.75" x14ac:dyDescent="0.25"/>
  <cols>
    <col min="1" max="1" width="1.28515625" style="5" customWidth="1"/>
    <col min="2" max="2" width="1.140625" style="5" customWidth="1"/>
    <col min="3" max="3" width="9.140625" style="59" bestFit="1" customWidth="1"/>
    <col min="4" max="4" width="10.42578125" style="59" bestFit="1" customWidth="1"/>
    <col min="5" max="5" width="15.140625" style="59" bestFit="1" customWidth="1"/>
    <col min="6" max="7" width="9.140625" style="59" customWidth="1"/>
    <col min="8" max="8" width="8.7109375" style="60" customWidth="1"/>
    <col min="9" max="9" width="9.140625" style="60" customWidth="1"/>
    <col min="10" max="10" width="8.42578125" style="60" customWidth="1"/>
    <col min="11" max="11" width="6.140625" style="60" customWidth="1"/>
    <col min="12" max="12" width="8.5703125" style="60" customWidth="1"/>
    <col min="13" max="13" width="8.7109375" style="60" customWidth="1"/>
    <col min="14" max="14" width="1.140625" style="5" customWidth="1"/>
    <col min="15" max="16384" width="4.5703125" style="5"/>
  </cols>
  <sheetData>
    <row r="1" spans="1:14" ht="5.25" customHeight="1" x14ac:dyDescent="0.25">
      <c r="C1" s="5"/>
      <c r="D1" s="5"/>
      <c r="E1" s="5"/>
      <c r="F1" s="5"/>
      <c r="G1" s="5"/>
      <c r="H1" s="5"/>
      <c r="I1" s="5"/>
      <c r="J1" s="5"/>
      <c r="K1" s="5"/>
      <c r="L1" s="5"/>
      <c r="M1" s="5"/>
    </row>
    <row r="2" spans="1:14" ht="21" x14ac:dyDescent="0.25">
      <c r="C2" s="65" t="s">
        <v>281</v>
      </c>
      <c r="D2" s="65"/>
      <c r="E2" s="65"/>
      <c r="F2" s="65"/>
      <c r="G2" s="65"/>
      <c r="H2" s="65"/>
      <c r="I2" s="65"/>
      <c r="J2" s="65"/>
      <c r="K2" s="65"/>
      <c r="L2" s="65"/>
      <c r="M2" s="65"/>
      <c r="N2" s="65"/>
    </row>
    <row r="3" spans="1:14" s="6" customFormat="1" ht="18.75" x14ac:dyDescent="0.25">
      <c r="C3" s="66" t="s">
        <v>282</v>
      </c>
      <c r="D3" s="66"/>
      <c r="E3" s="66"/>
      <c r="F3" s="66"/>
      <c r="G3" s="66"/>
      <c r="H3" s="66"/>
      <c r="I3" s="66"/>
      <c r="J3" s="66"/>
      <c r="K3" s="66"/>
      <c r="L3" s="66"/>
      <c r="M3" s="66"/>
    </row>
    <row r="4" spans="1:14" ht="15.75" customHeight="1" x14ac:dyDescent="0.25">
      <c r="C4" s="5"/>
      <c r="D4" s="5"/>
      <c r="E4" s="5"/>
      <c r="F4" s="5"/>
      <c r="G4" s="5"/>
      <c r="H4" s="5"/>
      <c r="I4" s="5"/>
      <c r="J4" s="5"/>
      <c r="K4" s="5"/>
      <c r="L4" s="5"/>
      <c r="M4" s="5"/>
    </row>
    <row r="5" spans="1:14" x14ac:dyDescent="0.25">
      <c r="C5" s="5"/>
      <c r="D5" s="5"/>
      <c r="E5" s="5"/>
      <c r="F5" s="5"/>
      <c r="G5" s="5"/>
      <c r="H5" s="5"/>
      <c r="I5" s="5"/>
      <c r="J5" s="5"/>
      <c r="K5" s="5"/>
      <c r="L5" s="5"/>
      <c r="M5" s="5"/>
    </row>
    <row r="6" spans="1:14" ht="16.5" thickBot="1" x14ac:dyDescent="0.3">
      <c r="C6" s="5"/>
      <c r="D6" s="5"/>
      <c r="E6" s="5"/>
      <c r="F6" s="5"/>
      <c r="G6" s="5"/>
      <c r="H6" s="5"/>
      <c r="I6" s="5"/>
      <c r="J6" s="5"/>
      <c r="K6" s="5"/>
      <c r="L6" s="5"/>
      <c r="M6" s="5"/>
    </row>
    <row r="7" spans="1:14" ht="16.5" thickBot="1" x14ac:dyDescent="0.3">
      <c r="C7" s="67" t="s">
        <v>12</v>
      </c>
      <c r="D7" s="68"/>
      <c r="E7" s="69"/>
      <c r="F7" s="5"/>
      <c r="G7" s="5"/>
      <c r="H7" s="5"/>
      <c r="I7" s="5"/>
      <c r="J7" s="70" t="s">
        <v>283</v>
      </c>
      <c r="K7" s="71"/>
      <c r="L7" s="53" t="s">
        <v>313</v>
      </c>
      <c r="M7" s="54">
        <v>1</v>
      </c>
    </row>
    <row r="8" spans="1:14" ht="30" customHeight="1" x14ac:dyDescent="0.25">
      <c r="C8" s="72" t="s">
        <v>284</v>
      </c>
      <c r="D8" s="72"/>
      <c r="E8" s="72"/>
      <c r="F8" s="72"/>
      <c r="G8" s="72"/>
      <c r="H8" s="72"/>
      <c r="I8" s="72"/>
      <c r="J8" s="72"/>
      <c r="K8" s="72"/>
      <c r="L8" s="72"/>
      <c r="M8" s="72"/>
    </row>
    <row r="9" spans="1:14" x14ac:dyDescent="0.25">
      <c r="A9" s="7"/>
      <c r="B9" s="8"/>
      <c r="C9" s="9" t="s">
        <v>285</v>
      </c>
      <c r="D9" s="10"/>
      <c r="E9" s="10"/>
      <c r="F9" s="10"/>
      <c r="G9" s="10"/>
      <c r="H9" s="10"/>
      <c r="I9" s="10"/>
      <c r="J9" s="10"/>
      <c r="K9" s="10"/>
      <c r="L9" s="10"/>
      <c r="M9" s="10"/>
      <c r="N9" s="11"/>
    </row>
    <row r="10" spans="1:14" s="14" customFormat="1" ht="5.25" customHeight="1" x14ac:dyDescent="0.25">
      <c r="A10" s="12"/>
      <c r="B10" s="11"/>
      <c r="C10" s="11"/>
      <c r="D10" s="11"/>
      <c r="E10" s="7"/>
      <c r="F10" s="7"/>
      <c r="G10" s="11"/>
      <c r="H10" s="7"/>
      <c r="I10" s="13"/>
      <c r="J10" s="13"/>
      <c r="K10" s="13"/>
      <c r="L10" s="11"/>
      <c r="M10" s="11"/>
      <c r="N10" s="11"/>
    </row>
    <row r="11" spans="1:14" x14ac:dyDescent="0.25">
      <c r="A11" s="7"/>
      <c r="B11" s="15"/>
      <c r="C11" s="12">
        <v>1</v>
      </c>
      <c r="D11" s="16" t="s">
        <v>286</v>
      </c>
      <c r="E11" s="17"/>
      <c r="F11" s="73">
        <v>555555555</v>
      </c>
      <c r="G11" s="73"/>
      <c r="H11" s="49"/>
      <c r="I11" s="18"/>
      <c r="J11" s="16"/>
      <c r="K11" s="19" t="s">
        <v>287</v>
      </c>
      <c r="L11" s="74" t="s">
        <v>309</v>
      </c>
      <c r="M11" s="75"/>
    </row>
    <row r="12" spans="1:14" ht="5.25" customHeight="1" x14ac:dyDescent="0.25">
      <c r="A12" s="7"/>
      <c r="B12" s="20"/>
      <c r="C12" s="21"/>
      <c r="D12" s="22"/>
      <c r="E12" s="22"/>
      <c r="F12" s="23"/>
      <c r="G12" s="23"/>
      <c r="H12" s="23"/>
      <c r="I12" s="24"/>
      <c r="J12" s="24"/>
      <c r="K12" s="24"/>
      <c r="L12" s="25"/>
      <c r="M12" s="25"/>
      <c r="N12" s="25"/>
    </row>
    <row r="13" spans="1:14" x14ac:dyDescent="0.25">
      <c r="A13" s="7"/>
      <c r="B13" s="15"/>
      <c r="C13" s="12">
        <v>3</v>
      </c>
      <c r="D13" s="16" t="s">
        <v>288</v>
      </c>
      <c r="E13" s="17"/>
      <c r="F13" s="76" t="s">
        <v>308</v>
      </c>
      <c r="G13" s="77"/>
      <c r="H13" s="77"/>
      <c r="I13" s="77"/>
      <c r="J13" s="77"/>
      <c r="K13" s="77"/>
      <c r="L13" s="77"/>
      <c r="M13" s="77"/>
      <c r="N13" s="50"/>
    </row>
    <row r="14" spans="1:14" x14ac:dyDescent="0.25">
      <c r="A14" s="7"/>
      <c r="B14" s="15"/>
      <c r="C14" s="12">
        <v>4</v>
      </c>
      <c r="D14" s="16" t="s">
        <v>289</v>
      </c>
      <c r="E14" s="17"/>
      <c r="F14" s="76" t="s">
        <v>290</v>
      </c>
      <c r="G14" s="77"/>
      <c r="H14" s="77"/>
      <c r="I14" s="77"/>
      <c r="J14" s="77"/>
      <c r="K14" s="77"/>
      <c r="L14" s="77"/>
      <c r="M14" s="77"/>
      <c r="N14" s="50"/>
    </row>
    <row r="15" spans="1:14" x14ac:dyDescent="0.25">
      <c r="A15" s="7"/>
      <c r="B15" s="15"/>
      <c r="C15" s="12">
        <v>5</v>
      </c>
      <c r="D15" s="16" t="s">
        <v>291</v>
      </c>
      <c r="E15" s="17"/>
      <c r="F15" s="78" t="s">
        <v>307</v>
      </c>
      <c r="G15" s="79"/>
      <c r="H15" s="79"/>
      <c r="I15" s="79"/>
      <c r="J15" s="79"/>
      <c r="K15" s="79"/>
      <c r="L15" s="79"/>
      <c r="M15" s="79"/>
      <c r="N15" s="50"/>
    </row>
    <row r="16" spans="1:14" x14ac:dyDescent="0.25">
      <c r="A16" s="7"/>
      <c r="B16" s="20"/>
      <c r="C16" s="21"/>
      <c r="D16" s="26"/>
      <c r="E16" s="26"/>
      <c r="F16" s="80"/>
      <c r="G16" s="80"/>
      <c r="H16" s="80"/>
      <c r="I16" s="80"/>
      <c r="J16" s="80"/>
      <c r="K16" s="80"/>
      <c r="L16" s="80"/>
      <c r="M16" s="80"/>
      <c r="N16" s="16"/>
    </row>
    <row r="17" spans="1:40" x14ac:dyDescent="0.25">
      <c r="A17" s="7"/>
      <c r="B17" s="15"/>
      <c r="C17" s="12">
        <v>6</v>
      </c>
      <c r="D17" s="16" t="s">
        <v>292</v>
      </c>
      <c r="E17" s="5"/>
      <c r="F17" s="81">
        <v>5555555555</v>
      </c>
      <c r="G17" s="81"/>
      <c r="H17" s="81"/>
      <c r="I17" s="51"/>
      <c r="J17" s="19" t="s">
        <v>293</v>
      </c>
      <c r="K17" s="81">
        <v>0</v>
      </c>
      <c r="L17" s="81"/>
      <c r="M17" s="81"/>
      <c r="N17" s="51"/>
    </row>
    <row r="18" spans="1:40" x14ac:dyDescent="0.25">
      <c r="A18" s="7"/>
      <c r="C18" s="12">
        <v>8</v>
      </c>
      <c r="D18" s="16" t="s">
        <v>294</v>
      </c>
      <c r="E18" s="5"/>
      <c r="F18" s="64"/>
      <c r="G18" s="64"/>
      <c r="H18" s="64"/>
      <c r="I18" s="64"/>
      <c r="J18" s="64"/>
      <c r="K18" s="50"/>
      <c r="L18" s="50"/>
      <c r="M18" s="50"/>
      <c r="N18" s="50"/>
    </row>
    <row r="19" spans="1:40" s="6" customFormat="1" ht="6" customHeight="1" thickBot="1" x14ac:dyDescent="0.3">
      <c r="A19" s="27"/>
      <c r="B19" s="28"/>
      <c r="C19" s="28"/>
      <c r="D19" s="29"/>
      <c r="E19" s="29"/>
      <c r="F19" s="30"/>
      <c r="G19" s="30"/>
      <c r="H19" s="30"/>
      <c r="I19" s="29"/>
      <c r="J19" s="29"/>
      <c r="K19" s="27"/>
      <c r="L19" s="29"/>
      <c r="M19" s="29"/>
      <c r="N19" s="29"/>
    </row>
    <row r="20" spans="1:40" ht="16.5" thickBot="1" x14ac:dyDescent="0.3">
      <c r="A20" s="7"/>
      <c r="B20" s="7"/>
      <c r="C20" s="31" t="s">
        <v>295</v>
      </c>
      <c r="D20" s="32"/>
      <c r="E20" s="32"/>
      <c r="F20" s="32"/>
      <c r="G20" s="32"/>
      <c r="H20" s="32"/>
      <c r="I20" s="32"/>
      <c r="J20" s="32"/>
      <c r="K20" s="32"/>
      <c r="L20" s="32"/>
      <c r="M20" s="33"/>
    </row>
    <row r="21" spans="1:40" s="34" customFormat="1" ht="6" customHeight="1" thickBot="1" x14ac:dyDescent="0.25">
      <c r="B21" s="35"/>
      <c r="D21" s="36"/>
      <c r="E21" s="36"/>
      <c r="F21" s="37"/>
      <c r="G21" s="38"/>
      <c r="H21" s="37"/>
      <c r="I21" s="37"/>
      <c r="J21" s="37"/>
      <c r="K21" s="37"/>
    </row>
    <row r="22" spans="1:40" s="34" customFormat="1" ht="21" customHeight="1" x14ac:dyDescent="0.2">
      <c r="C22" s="82" t="s">
        <v>296</v>
      </c>
      <c r="D22" s="84" t="s">
        <v>297</v>
      </c>
      <c r="E22" s="85"/>
      <c r="F22" s="88" t="s">
        <v>298</v>
      </c>
      <c r="G22" s="90" t="s">
        <v>299</v>
      </c>
      <c r="H22" s="90" t="s">
        <v>300</v>
      </c>
      <c r="I22" s="90" t="s">
        <v>301</v>
      </c>
      <c r="J22" s="90" t="s">
        <v>324</v>
      </c>
      <c r="K22" s="92" t="s">
        <v>302</v>
      </c>
      <c r="L22" s="93"/>
      <c r="M22" s="96" t="s">
        <v>325</v>
      </c>
    </row>
    <row r="23" spans="1:40" s="34" customFormat="1" ht="21" customHeight="1" x14ac:dyDescent="0.2">
      <c r="C23" s="83"/>
      <c r="D23" s="86"/>
      <c r="E23" s="87"/>
      <c r="F23" s="89"/>
      <c r="G23" s="91"/>
      <c r="H23" s="91"/>
      <c r="I23" s="91"/>
      <c r="J23" s="91"/>
      <c r="K23" s="94"/>
      <c r="L23" s="95"/>
      <c r="M23" s="97"/>
    </row>
    <row r="24" spans="1:40" s="39" customFormat="1" ht="27" customHeight="1" thickBot="1" x14ac:dyDescent="0.25">
      <c r="C24" s="52" t="s">
        <v>303</v>
      </c>
      <c r="D24" s="98" t="s">
        <v>304</v>
      </c>
      <c r="E24" s="99"/>
      <c r="F24" s="44">
        <v>43678</v>
      </c>
      <c r="G24" s="61">
        <v>43708</v>
      </c>
      <c r="H24" s="45">
        <f>COUNT(H29:H5000)</f>
        <v>0</v>
      </c>
      <c r="I24" s="46">
        <f>SUM(H29:H5000)</f>
        <v>0</v>
      </c>
      <c r="J24" s="46">
        <f>I24-K24</f>
        <v>0</v>
      </c>
      <c r="K24" s="100">
        <f>SUM(L29:L5000)</f>
        <v>0</v>
      </c>
      <c r="L24" s="101">
        <f t="shared" ref="L24" si="0">SUM(K29:K59)</f>
        <v>0</v>
      </c>
      <c r="M24" s="47">
        <f>SUM(M29:M5000)+0.000001</f>
        <v>9.9999999999999995E-7</v>
      </c>
      <c r="N24" s="34"/>
    </row>
    <row r="25" spans="1:40" s="34" customFormat="1" ht="3" customHeight="1" thickBot="1" x14ac:dyDescent="0.25">
      <c r="B25" s="35"/>
      <c r="D25" s="36"/>
      <c r="E25" s="36"/>
      <c r="F25" s="37"/>
      <c r="G25" s="37"/>
      <c r="H25" s="37"/>
      <c r="I25" s="37"/>
      <c r="J25" s="37"/>
      <c r="K25" s="37"/>
    </row>
    <row r="26" spans="1:40" ht="16.5" thickBot="1" x14ac:dyDescent="0.3">
      <c r="A26" s="7"/>
      <c r="B26" s="7"/>
      <c r="C26" s="31" t="s">
        <v>305</v>
      </c>
      <c r="D26" s="32"/>
      <c r="E26" s="32"/>
      <c r="F26" s="32"/>
      <c r="G26" s="32"/>
      <c r="H26" s="32"/>
      <c r="I26" s="32"/>
      <c r="J26" s="32"/>
      <c r="K26" s="32"/>
      <c r="L26" s="32"/>
      <c r="M26" s="33"/>
      <c r="N26" s="34"/>
    </row>
    <row r="27" spans="1:40" s="34" customFormat="1" ht="5.25" customHeight="1" x14ac:dyDescent="0.2"/>
    <row r="28" spans="1:40" s="40" customFormat="1" ht="45.75" customHeight="1" x14ac:dyDescent="0.35">
      <c r="B28" s="5"/>
      <c r="C28" s="41" t="s">
        <v>314</v>
      </c>
      <c r="D28" s="41" t="s">
        <v>315</v>
      </c>
      <c r="E28" s="41" t="s">
        <v>306</v>
      </c>
      <c r="F28" s="41" t="s">
        <v>316</v>
      </c>
      <c r="G28" s="41" t="s">
        <v>323</v>
      </c>
      <c r="H28" s="41" t="s">
        <v>317</v>
      </c>
      <c r="I28" s="41" t="s">
        <v>318</v>
      </c>
      <c r="J28" s="41" t="s">
        <v>319</v>
      </c>
      <c r="K28" s="41" t="s">
        <v>320</v>
      </c>
      <c r="L28" s="41" t="s">
        <v>321</v>
      </c>
      <c r="M28" s="41" t="s">
        <v>322</v>
      </c>
      <c r="N28" s="42"/>
      <c r="Q28" s="48"/>
    </row>
    <row r="29" spans="1:40" s="43" customFormat="1" ht="12.75" customHeight="1" x14ac:dyDescent="0.2">
      <c r="C29" s="55"/>
      <c r="D29" s="55"/>
      <c r="E29" s="55"/>
      <c r="F29" s="55"/>
      <c r="G29" s="55"/>
      <c r="H29" s="56"/>
      <c r="I29" s="56"/>
      <c r="J29" s="56"/>
      <c r="K29" s="56"/>
      <c r="L29" s="56"/>
      <c r="M29" s="56"/>
      <c r="Q29" s="48"/>
      <c r="R29" s="48"/>
      <c r="S29" s="48"/>
      <c r="T29" s="48"/>
      <c r="U29" s="48"/>
      <c r="V29" s="48"/>
      <c r="W29" s="48"/>
    </row>
    <row r="30" spans="1:40" s="43" customFormat="1" ht="11.25" x14ac:dyDescent="0.2">
      <c r="C30" s="55"/>
      <c r="D30" s="55"/>
      <c r="E30" s="55"/>
      <c r="F30" s="55"/>
      <c r="G30" s="55"/>
      <c r="H30" s="56"/>
      <c r="I30" s="56"/>
      <c r="J30" s="56"/>
      <c r="K30" s="56"/>
      <c r="L30" s="56"/>
      <c r="M30" s="56"/>
    </row>
    <row r="31" spans="1:40" s="43" customFormat="1" ht="11.25" customHeight="1" x14ac:dyDescent="0.2">
      <c r="C31" s="55"/>
      <c r="D31" s="55"/>
      <c r="E31" s="55"/>
      <c r="F31" s="55"/>
      <c r="G31" s="55"/>
      <c r="H31" s="56"/>
      <c r="I31" s="56"/>
      <c r="J31" s="56"/>
      <c r="K31" s="56"/>
      <c r="L31" s="56"/>
      <c r="M31" s="56"/>
      <c r="S31" s="63" t="s">
        <v>312</v>
      </c>
      <c r="T31" s="63"/>
      <c r="U31" s="63"/>
      <c r="V31" s="63"/>
      <c r="W31" s="63"/>
      <c r="X31" s="63"/>
      <c r="Y31" s="63"/>
      <c r="Z31" s="63"/>
      <c r="AA31" s="63"/>
      <c r="AB31" s="63"/>
      <c r="AC31" s="63"/>
      <c r="AD31" s="63"/>
      <c r="AE31" s="63"/>
      <c r="AF31" s="63"/>
      <c r="AG31" s="63"/>
      <c r="AH31" s="63"/>
      <c r="AI31" s="63"/>
      <c r="AJ31" s="63"/>
      <c r="AK31" s="63"/>
      <c r="AL31" s="63"/>
      <c r="AM31" s="63"/>
      <c r="AN31" s="63"/>
    </row>
    <row r="32" spans="1:40" s="43" customFormat="1" ht="11.25" customHeight="1" x14ac:dyDescent="0.2">
      <c r="C32" s="55"/>
      <c r="D32" s="55"/>
      <c r="E32" s="55"/>
      <c r="F32" s="55"/>
      <c r="G32" s="55"/>
      <c r="H32" s="56"/>
      <c r="I32" s="56"/>
      <c r="J32" s="56"/>
      <c r="K32" s="56"/>
      <c r="L32" s="56"/>
      <c r="M32" s="56"/>
      <c r="S32" s="63"/>
      <c r="T32" s="63"/>
      <c r="U32" s="63"/>
      <c r="V32" s="63"/>
      <c r="W32" s="63"/>
      <c r="X32" s="63"/>
      <c r="Y32" s="63"/>
      <c r="Z32" s="63"/>
      <c r="AA32" s="63"/>
      <c r="AB32" s="63"/>
      <c r="AC32" s="63"/>
      <c r="AD32" s="63"/>
      <c r="AE32" s="63"/>
      <c r="AF32" s="63"/>
      <c r="AG32" s="63"/>
      <c r="AH32" s="63"/>
      <c r="AI32" s="63"/>
      <c r="AJ32" s="63"/>
      <c r="AK32" s="63"/>
      <c r="AL32" s="63"/>
      <c r="AM32" s="63"/>
      <c r="AN32" s="63"/>
    </row>
    <row r="33" spans="3:40" s="43" customFormat="1" ht="11.25" customHeight="1" x14ac:dyDescent="0.2">
      <c r="C33" s="55"/>
      <c r="D33" s="55"/>
      <c r="E33" s="55"/>
      <c r="F33" s="55"/>
      <c r="G33" s="55"/>
      <c r="H33" s="56"/>
      <c r="I33" s="56"/>
      <c r="J33" s="56"/>
      <c r="K33" s="56"/>
      <c r="L33" s="56"/>
      <c r="M33" s="56"/>
      <c r="S33" s="63"/>
      <c r="T33" s="63"/>
      <c r="U33" s="63"/>
      <c r="V33" s="63"/>
      <c r="W33" s="63"/>
      <c r="X33" s="63"/>
      <c r="Y33" s="63"/>
      <c r="Z33" s="63"/>
      <c r="AA33" s="63"/>
      <c r="AB33" s="63"/>
      <c r="AC33" s="63"/>
      <c r="AD33" s="63"/>
      <c r="AE33" s="63"/>
      <c r="AF33" s="63"/>
      <c r="AG33" s="63"/>
      <c r="AH33" s="63"/>
      <c r="AI33" s="63"/>
      <c r="AJ33" s="63"/>
      <c r="AK33" s="63"/>
      <c r="AL33" s="63"/>
      <c r="AM33" s="63"/>
      <c r="AN33" s="63"/>
    </row>
    <row r="34" spans="3:40" s="43" customFormat="1" ht="11.25" x14ac:dyDescent="0.2">
      <c r="C34" s="55"/>
      <c r="D34" s="55"/>
      <c r="E34" s="55"/>
      <c r="F34" s="55"/>
      <c r="G34" s="55"/>
      <c r="H34" s="56"/>
      <c r="I34" s="56"/>
      <c r="J34" s="56"/>
      <c r="K34" s="56"/>
      <c r="L34" s="56"/>
      <c r="M34" s="56"/>
      <c r="S34" s="63"/>
      <c r="T34" s="63"/>
      <c r="U34" s="63"/>
      <c r="V34" s="63"/>
      <c r="W34" s="63"/>
      <c r="X34" s="63"/>
      <c r="Y34" s="63"/>
      <c r="Z34" s="63"/>
      <c r="AA34" s="63"/>
      <c r="AB34" s="63"/>
      <c r="AC34" s="63"/>
      <c r="AD34" s="63"/>
      <c r="AE34" s="63"/>
      <c r="AF34" s="63"/>
      <c r="AG34" s="63"/>
      <c r="AH34" s="63"/>
      <c r="AI34" s="63"/>
      <c r="AJ34" s="63"/>
      <c r="AK34" s="63"/>
      <c r="AL34" s="63"/>
      <c r="AM34" s="63"/>
      <c r="AN34" s="63"/>
    </row>
    <row r="35" spans="3:40" s="43" customFormat="1" ht="11.25" x14ac:dyDescent="0.2">
      <c r="C35" s="55"/>
      <c r="D35" s="55"/>
      <c r="E35" s="55"/>
      <c r="F35" s="55"/>
      <c r="G35" s="55"/>
      <c r="H35" s="56"/>
      <c r="I35" s="56"/>
      <c r="J35" s="56"/>
      <c r="K35" s="56"/>
      <c r="L35" s="56"/>
      <c r="M35" s="56"/>
      <c r="S35" s="63"/>
      <c r="T35" s="63"/>
      <c r="U35" s="63"/>
      <c r="V35" s="63"/>
      <c r="W35" s="63"/>
      <c r="X35" s="63"/>
      <c r="Y35" s="63"/>
      <c r="Z35" s="63"/>
      <c r="AA35" s="63"/>
      <c r="AB35" s="63"/>
      <c r="AC35" s="63"/>
      <c r="AD35" s="63"/>
      <c r="AE35" s="63"/>
      <c r="AF35" s="63"/>
      <c r="AG35" s="63"/>
      <c r="AH35" s="63"/>
      <c r="AI35" s="63"/>
      <c r="AJ35" s="63"/>
      <c r="AK35" s="63"/>
      <c r="AL35" s="63"/>
      <c r="AM35" s="63"/>
      <c r="AN35" s="63"/>
    </row>
    <row r="36" spans="3:40" s="43" customFormat="1" ht="11.25" x14ac:dyDescent="0.2">
      <c r="C36" s="55"/>
      <c r="D36" s="55"/>
      <c r="E36" s="55"/>
      <c r="F36" s="55"/>
      <c r="G36" s="55"/>
      <c r="H36" s="56"/>
      <c r="I36" s="56"/>
      <c r="J36" s="56"/>
      <c r="K36" s="56"/>
      <c r="L36" s="56"/>
      <c r="M36" s="56"/>
    </row>
    <row r="37" spans="3:40" s="43" customFormat="1" ht="11.25" x14ac:dyDescent="0.2">
      <c r="C37" s="55"/>
      <c r="D37" s="55"/>
      <c r="E37" s="55"/>
      <c r="F37" s="55"/>
      <c r="G37" s="55"/>
      <c r="H37" s="56"/>
      <c r="I37" s="56"/>
      <c r="J37" s="56"/>
      <c r="K37" s="56"/>
      <c r="L37" s="56"/>
      <c r="M37" s="56"/>
    </row>
    <row r="38" spans="3:40" s="43" customFormat="1" ht="12" customHeight="1" x14ac:dyDescent="0.2">
      <c r="C38" s="55"/>
      <c r="D38" s="55"/>
      <c r="E38" s="55"/>
      <c r="F38" s="55"/>
      <c r="G38" s="55"/>
      <c r="H38" s="56"/>
      <c r="I38" s="56"/>
      <c r="J38" s="56"/>
      <c r="K38" s="56"/>
      <c r="L38" s="56"/>
      <c r="M38" s="56"/>
    </row>
    <row r="39" spans="3:40" s="43" customFormat="1" ht="11.25" x14ac:dyDescent="0.2">
      <c r="C39" s="55"/>
      <c r="D39" s="55"/>
      <c r="E39" s="55"/>
      <c r="F39" s="55"/>
      <c r="G39" s="55"/>
      <c r="H39" s="56"/>
      <c r="I39" s="56"/>
      <c r="J39" s="56"/>
      <c r="K39" s="56"/>
      <c r="L39" s="56"/>
      <c r="M39" s="56"/>
    </row>
    <row r="40" spans="3:40" s="43" customFormat="1" ht="11.25" x14ac:dyDescent="0.2">
      <c r="C40" s="55"/>
      <c r="D40" s="55"/>
      <c r="E40" s="55"/>
      <c r="F40" s="55"/>
      <c r="G40" s="55"/>
      <c r="H40" s="56"/>
      <c r="I40" s="56"/>
      <c r="J40" s="56"/>
      <c r="K40" s="56"/>
      <c r="L40" s="56"/>
      <c r="M40" s="56"/>
    </row>
    <row r="41" spans="3:40" s="43" customFormat="1" ht="11.25" x14ac:dyDescent="0.2">
      <c r="C41" s="55"/>
      <c r="D41" s="55"/>
      <c r="E41" s="55"/>
      <c r="F41" s="55"/>
      <c r="G41" s="55"/>
      <c r="H41" s="56"/>
      <c r="I41" s="56"/>
      <c r="J41" s="56"/>
      <c r="K41" s="56"/>
      <c r="L41" s="56"/>
      <c r="M41" s="56"/>
    </row>
    <row r="42" spans="3:40" s="43" customFormat="1" ht="11.25" x14ac:dyDescent="0.2">
      <c r="C42" s="55"/>
      <c r="D42" s="55"/>
      <c r="E42" s="55"/>
      <c r="F42" s="55"/>
      <c r="G42" s="55"/>
      <c r="H42" s="56"/>
      <c r="I42" s="56"/>
      <c r="J42" s="56"/>
      <c r="K42" s="56"/>
      <c r="L42" s="56"/>
      <c r="M42" s="56"/>
      <c r="S42" s="62" t="s">
        <v>310</v>
      </c>
      <c r="T42" s="62"/>
      <c r="U42" s="62"/>
      <c r="V42" s="62"/>
      <c r="W42" s="62"/>
      <c r="X42" s="62"/>
      <c r="Y42" s="62"/>
      <c r="Z42" s="62"/>
      <c r="AA42" s="62"/>
      <c r="AB42" s="62"/>
      <c r="AC42" s="62"/>
      <c r="AD42" s="62"/>
      <c r="AE42" s="62"/>
      <c r="AF42" s="62"/>
      <c r="AG42" s="62"/>
      <c r="AH42" s="62"/>
      <c r="AI42" s="62"/>
      <c r="AJ42" s="62"/>
    </row>
    <row r="43" spans="3:40" s="43" customFormat="1" ht="11.25" x14ac:dyDescent="0.2">
      <c r="C43" s="55"/>
      <c r="D43" s="55"/>
      <c r="E43" s="55"/>
      <c r="F43" s="55"/>
      <c r="G43" s="55"/>
      <c r="H43" s="56"/>
      <c r="I43" s="56"/>
      <c r="J43" s="56"/>
      <c r="K43" s="56"/>
      <c r="L43" s="56"/>
      <c r="M43" s="56"/>
      <c r="S43" s="62"/>
      <c r="T43" s="62"/>
      <c r="U43" s="62"/>
      <c r="V43" s="62"/>
      <c r="W43" s="62"/>
      <c r="X43" s="62"/>
      <c r="Y43" s="62"/>
      <c r="Z43" s="62"/>
      <c r="AA43" s="62"/>
      <c r="AB43" s="62"/>
      <c r="AC43" s="62"/>
      <c r="AD43" s="62"/>
      <c r="AE43" s="62"/>
      <c r="AF43" s="62"/>
      <c r="AG43" s="62"/>
      <c r="AH43" s="62"/>
      <c r="AI43" s="62"/>
      <c r="AJ43" s="62"/>
    </row>
    <row r="44" spans="3:40" s="43" customFormat="1" ht="11.25" x14ac:dyDescent="0.2">
      <c r="C44" s="55"/>
      <c r="D44" s="55"/>
      <c r="E44" s="55"/>
      <c r="F44" s="55"/>
      <c r="G44" s="55"/>
      <c r="H44" s="56"/>
      <c r="I44" s="56"/>
      <c r="J44" s="56"/>
      <c r="K44" s="56"/>
      <c r="L44" s="56"/>
      <c r="M44" s="56"/>
      <c r="S44" s="62"/>
      <c r="T44" s="62"/>
      <c r="U44" s="62"/>
      <c r="V44" s="62"/>
      <c r="W44" s="62"/>
      <c r="X44" s="62"/>
      <c r="Y44" s="62"/>
      <c r="Z44" s="62"/>
      <c r="AA44" s="62"/>
      <c r="AB44" s="62"/>
      <c r="AC44" s="62"/>
      <c r="AD44" s="62"/>
      <c r="AE44" s="62"/>
      <c r="AF44" s="62"/>
      <c r="AG44" s="62"/>
      <c r="AH44" s="62"/>
      <c r="AI44" s="62"/>
      <c r="AJ44" s="62"/>
    </row>
    <row r="45" spans="3:40" s="43" customFormat="1" ht="12" x14ac:dyDescent="0.2">
      <c r="C45" s="55"/>
      <c r="D45" s="55"/>
      <c r="E45" s="55"/>
      <c r="F45" s="55"/>
      <c r="G45" s="55"/>
      <c r="H45" s="56"/>
      <c r="I45" s="56"/>
      <c r="J45" s="56"/>
      <c r="K45" s="56"/>
      <c r="L45" s="56"/>
      <c r="M45" s="56"/>
      <c r="S45" s="34"/>
    </row>
    <row r="46" spans="3:40" s="43" customFormat="1" ht="11.25" x14ac:dyDescent="0.2">
      <c r="C46" s="55"/>
      <c r="D46" s="55"/>
      <c r="E46" s="55"/>
      <c r="F46" s="55"/>
      <c r="G46" s="55"/>
      <c r="H46" s="56"/>
      <c r="I46" s="56"/>
      <c r="J46" s="56"/>
      <c r="K46" s="56"/>
      <c r="L46" s="56"/>
      <c r="M46" s="56"/>
      <c r="S46" s="62" t="s">
        <v>311</v>
      </c>
      <c r="T46" s="62"/>
      <c r="U46" s="62"/>
      <c r="V46" s="62"/>
      <c r="W46" s="62"/>
      <c r="X46" s="62"/>
      <c r="Y46" s="62"/>
      <c r="Z46" s="62"/>
      <c r="AA46" s="62"/>
      <c r="AB46" s="62"/>
      <c r="AC46" s="62"/>
      <c r="AD46" s="62"/>
      <c r="AE46" s="62"/>
      <c r="AF46" s="62"/>
      <c r="AG46" s="62"/>
      <c r="AH46" s="62"/>
      <c r="AI46" s="62"/>
      <c r="AJ46" s="62"/>
    </row>
    <row r="47" spans="3:40" s="43" customFormat="1" ht="11.25" x14ac:dyDescent="0.2">
      <c r="C47" s="55"/>
      <c r="D47" s="55"/>
      <c r="E47" s="55"/>
      <c r="F47" s="55"/>
      <c r="G47" s="55"/>
      <c r="H47" s="56"/>
      <c r="I47" s="56"/>
      <c r="J47" s="56"/>
      <c r="K47" s="56"/>
      <c r="L47" s="56"/>
      <c r="M47" s="56"/>
      <c r="S47" s="62"/>
      <c r="T47" s="62"/>
      <c r="U47" s="62"/>
      <c r="V47" s="62"/>
      <c r="W47" s="62"/>
      <c r="X47" s="62"/>
      <c r="Y47" s="62"/>
      <c r="Z47" s="62"/>
      <c r="AA47" s="62"/>
      <c r="AB47" s="62"/>
      <c r="AC47" s="62"/>
      <c r="AD47" s="62"/>
      <c r="AE47" s="62"/>
      <c r="AF47" s="62"/>
      <c r="AG47" s="62"/>
      <c r="AH47" s="62"/>
      <c r="AI47" s="62"/>
      <c r="AJ47" s="62"/>
    </row>
    <row r="48" spans="3:40" s="43" customFormat="1" ht="11.25" x14ac:dyDescent="0.2">
      <c r="C48" s="55"/>
      <c r="D48" s="55"/>
      <c r="E48" s="55"/>
      <c r="F48" s="55"/>
      <c r="G48" s="55"/>
      <c r="H48" s="56"/>
      <c r="I48" s="56"/>
      <c r="J48" s="56"/>
      <c r="K48" s="56"/>
      <c r="L48" s="56"/>
      <c r="M48" s="56"/>
      <c r="S48" s="62"/>
      <c r="T48" s="62"/>
      <c r="U48" s="62"/>
      <c r="V48" s="62"/>
      <c r="W48" s="62"/>
      <c r="X48" s="62"/>
      <c r="Y48" s="62"/>
      <c r="Z48" s="62"/>
      <c r="AA48" s="62"/>
      <c r="AB48" s="62"/>
      <c r="AC48" s="62"/>
      <c r="AD48" s="62"/>
      <c r="AE48" s="62"/>
      <c r="AF48" s="62"/>
      <c r="AG48" s="62"/>
      <c r="AH48" s="62"/>
      <c r="AI48" s="62"/>
      <c r="AJ48" s="62"/>
    </row>
    <row r="49" spans="3:13" s="43" customFormat="1" ht="11.25" x14ac:dyDescent="0.2">
      <c r="C49" s="55"/>
      <c r="D49" s="55"/>
      <c r="E49" s="55"/>
      <c r="F49" s="55"/>
      <c r="G49" s="55"/>
      <c r="H49" s="56"/>
      <c r="I49" s="56"/>
      <c r="J49" s="56"/>
      <c r="K49" s="56"/>
      <c r="L49" s="56"/>
      <c r="M49" s="56"/>
    </row>
    <row r="50" spans="3:13" s="43" customFormat="1" ht="11.25" x14ac:dyDescent="0.2">
      <c r="C50" s="55"/>
      <c r="D50" s="55"/>
      <c r="E50" s="55"/>
      <c r="F50" s="55"/>
      <c r="G50" s="55"/>
      <c r="H50" s="56"/>
      <c r="I50" s="56"/>
      <c r="J50" s="56"/>
      <c r="K50" s="56"/>
      <c r="L50" s="56"/>
      <c r="M50" s="56"/>
    </row>
    <row r="51" spans="3:13" s="43" customFormat="1" ht="11.25" x14ac:dyDescent="0.2">
      <c r="C51" s="55"/>
      <c r="D51" s="55"/>
      <c r="E51" s="55"/>
      <c r="F51" s="55"/>
      <c r="G51" s="55"/>
      <c r="H51" s="56"/>
      <c r="I51" s="56"/>
      <c r="J51" s="56"/>
      <c r="K51" s="56"/>
      <c r="L51" s="56"/>
      <c r="M51" s="56"/>
    </row>
    <row r="52" spans="3:13" s="43" customFormat="1" ht="11.25" x14ac:dyDescent="0.2">
      <c r="C52" s="55"/>
      <c r="D52" s="55"/>
      <c r="E52" s="55"/>
      <c r="F52" s="55"/>
      <c r="G52" s="55"/>
      <c r="H52" s="56"/>
      <c r="I52" s="56"/>
      <c r="J52" s="56"/>
      <c r="K52" s="56"/>
      <c r="L52" s="56"/>
      <c r="M52" s="56"/>
    </row>
    <row r="53" spans="3:13" s="43" customFormat="1" ht="11.25" x14ac:dyDescent="0.2">
      <c r="C53" s="55"/>
      <c r="D53" s="55"/>
      <c r="E53" s="55"/>
      <c r="F53" s="55"/>
      <c r="G53" s="55"/>
      <c r="H53" s="56"/>
      <c r="I53" s="56"/>
      <c r="J53" s="56"/>
      <c r="K53" s="56"/>
      <c r="L53" s="56"/>
      <c r="M53" s="56"/>
    </row>
    <row r="54" spans="3:13" s="43" customFormat="1" ht="11.25" x14ac:dyDescent="0.2">
      <c r="C54" s="55"/>
      <c r="D54" s="55"/>
      <c r="E54" s="55"/>
      <c r="F54" s="55"/>
      <c r="G54" s="55"/>
      <c r="H54" s="56"/>
      <c r="I54" s="56"/>
      <c r="J54" s="56"/>
      <c r="K54" s="56"/>
      <c r="L54" s="56"/>
      <c r="M54" s="56"/>
    </row>
    <row r="55" spans="3:13" s="43" customFormat="1" ht="11.25" x14ac:dyDescent="0.2">
      <c r="C55" s="55"/>
      <c r="D55" s="55"/>
      <c r="E55" s="55"/>
      <c r="F55" s="55"/>
      <c r="G55" s="55"/>
      <c r="H55" s="56"/>
      <c r="I55" s="56"/>
      <c r="J55" s="56"/>
      <c r="K55" s="56"/>
      <c r="L55" s="56"/>
      <c r="M55" s="56"/>
    </row>
    <row r="56" spans="3:13" s="43" customFormat="1" ht="11.25" x14ac:dyDescent="0.2">
      <c r="C56" s="55"/>
      <c r="D56" s="55"/>
      <c r="E56" s="55"/>
      <c r="F56" s="55"/>
      <c r="G56" s="55"/>
      <c r="H56" s="56"/>
      <c r="I56" s="56"/>
      <c r="J56" s="56"/>
      <c r="K56" s="56"/>
      <c r="L56" s="56"/>
      <c r="M56" s="56"/>
    </row>
    <row r="57" spans="3:13" s="43" customFormat="1" ht="11.25" x14ac:dyDescent="0.2">
      <c r="C57" s="55"/>
      <c r="D57" s="55"/>
      <c r="E57" s="55"/>
      <c r="F57" s="55"/>
      <c r="G57" s="55"/>
      <c r="H57" s="56"/>
      <c r="I57" s="56"/>
      <c r="J57" s="56"/>
      <c r="K57" s="56"/>
      <c r="L57" s="56"/>
      <c r="M57" s="56"/>
    </row>
    <row r="58" spans="3:13" s="43" customFormat="1" ht="11.25" x14ac:dyDescent="0.2">
      <c r="C58" s="55"/>
      <c r="D58" s="55"/>
      <c r="E58" s="55"/>
      <c r="F58" s="55"/>
      <c r="G58" s="55"/>
      <c r="H58" s="56"/>
      <c r="I58" s="56"/>
      <c r="J58" s="56"/>
      <c r="K58" s="56"/>
      <c r="L58" s="56"/>
      <c r="M58" s="56"/>
    </row>
    <row r="59" spans="3:13" s="43" customFormat="1" ht="11.25" x14ac:dyDescent="0.2">
      <c r="C59" s="55"/>
      <c r="D59" s="55"/>
      <c r="E59" s="55"/>
      <c r="F59" s="55"/>
      <c r="G59" s="55"/>
      <c r="H59" s="56"/>
      <c r="I59" s="56"/>
      <c r="J59" s="56"/>
      <c r="K59" s="56"/>
      <c r="L59" s="56"/>
      <c r="M59" s="56"/>
    </row>
    <row r="60" spans="3:13" s="43" customFormat="1" ht="11.25" x14ac:dyDescent="0.2">
      <c r="C60" s="55"/>
      <c r="D60" s="55"/>
      <c r="E60" s="55"/>
      <c r="F60" s="55"/>
      <c r="G60" s="55"/>
      <c r="H60" s="56"/>
      <c r="I60" s="56"/>
      <c r="J60" s="56"/>
      <c r="K60" s="56"/>
      <c r="L60" s="56"/>
      <c r="M60" s="56"/>
    </row>
    <row r="61" spans="3:13" s="43" customFormat="1" ht="11.25" x14ac:dyDescent="0.2">
      <c r="C61" s="55"/>
      <c r="D61" s="55"/>
      <c r="E61" s="55"/>
      <c r="F61" s="55"/>
      <c r="G61" s="55"/>
      <c r="H61" s="56"/>
      <c r="I61" s="56"/>
      <c r="J61" s="56"/>
      <c r="K61" s="56"/>
      <c r="L61" s="56"/>
      <c r="M61" s="56"/>
    </row>
    <row r="62" spans="3:13" s="43" customFormat="1" ht="11.25" x14ac:dyDescent="0.2">
      <c r="C62" s="55"/>
      <c r="D62" s="55"/>
      <c r="E62" s="55"/>
      <c r="F62" s="55"/>
      <c r="G62" s="55"/>
      <c r="H62" s="56"/>
      <c r="I62" s="56"/>
      <c r="J62" s="56"/>
      <c r="K62" s="56"/>
      <c r="L62" s="56"/>
      <c r="M62" s="56"/>
    </row>
    <row r="63" spans="3:13" s="43" customFormat="1" ht="11.25" x14ac:dyDescent="0.2">
      <c r="C63" s="55"/>
      <c r="D63" s="55"/>
      <c r="E63" s="55"/>
      <c r="F63" s="55"/>
      <c r="G63" s="55"/>
      <c r="H63" s="56"/>
      <c r="I63" s="56"/>
      <c r="J63" s="56"/>
      <c r="K63" s="56"/>
      <c r="L63" s="56"/>
      <c r="M63" s="56"/>
    </row>
    <row r="64" spans="3:13" s="43" customFormat="1" ht="11.25" x14ac:dyDescent="0.2">
      <c r="C64" s="55"/>
      <c r="D64" s="55"/>
      <c r="E64" s="55"/>
      <c r="F64" s="55"/>
      <c r="G64" s="55"/>
      <c r="H64" s="56"/>
      <c r="I64" s="56"/>
      <c r="J64" s="56"/>
      <c r="K64" s="56"/>
      <c r="L64" s="56"/>
      <c r="M64" s="56"/>
    </row>
    <row r="65" spans="3:13" s="43" customFormat="1" ht="11.25" x14ac:dyDescent="0.2">
      <c r="C65" s="55"/>
      <c r="D65" s="55"/>
      <c r="E65" s="55"/>
      <c r="F65" s="55"/>
      <c r="G65" s="55"/>
      <c r="H65" s="56"/>
      <c r="I65" s="56"/>
      <c r="J65" s="56"/>
      <c r="K65" s="56"/>
      <c r="L65" s="56"/>
      <c r="M65" s="56"/>
    </row>
    <row r="66" spans="3:13" s="43" customFormat="1" ht="11.25" x14ac:dyDescent="0.2">
      <c r="C66" s="55"/>
      <c r="D66" s="55"/>
      <c r="E66" s="55"/>
      <c r="F66" s="55"/>
      <c r="G66" s="55"/>
      <c r="H66" s="56"/>
      <c r="I66" s="56"/>
      <c r="J66" s="56"/>
      <c r="K66" s="56"/>
      <c r="L66" s="56"/>
      <c r="M66" s="56"/>
    </row>
    <row r="67" spans="3:13" s="43" customFormat="1" ht="11.25" x14ac:dyDescent="0.2">
      <c r="C67" s="55"/>
      <c r="D67" s="55"/>
      <c r="E67" s="55"/>
      <c r="F67" s="55"/>
      <c r="G67" s="55"/>
      <c r="H67" s="56"/>
      <c r="I67" s="56"/>
      <c r="J67" s="56"/>
      <c r="K67" s="56"/>
      <c r="L67" s="56"/>
      <c r="M67" s="56"/>
    </row>
    <row r="68" spans="3:13" s="43" customFormat="1" ht="11.25" x14ac:dyDescent="0.2">
      <c r="C68" s="55"/>
      <c r="D68" s="55"/>
      <c r="E68" s="55"/>
      <c r="F68" s="55"/>
      <c r="G68" s="55"/>
      <c r="H68" s="56"/>
      <c r="I68" s="56"/>
      <c r="J68" s="56"/>
      <c r="K68" s="56"/>
      <c r="L68" s="56"/>
      <c r="M68" s="56"/>
    </row>
    <row r="69" spans="3:13" s="43" customFormat="1" ht="11.25" x14ac:dyDescent="0.2">
      <c r="C69" s="55"/>
      <c r="D69" s="55"/>
      <c r="E69" s="55"/>
      <c r="F69" s="55"/>
      <c r="G69" s="55"/>
      <c r="H69" s="56"/>
      <c r="I69" s="56"/>
      <c r="J69" s="56"/>
      <c r="K69" s="56"/>
      <c r="L69" s="56"/>
      <c r="M69" s="56"/>
    </row>
    <row r="70" spans="3:13" s="43" customFormat="1" ht="11.25" x14ac:dyDescent="0.2">
      <c r="C70" s="55"/>
      <c r="D70" s="55"/>
      <c r="E70" s="55"/>
      <c r="F70" s="55"/>
      <c r="G70" s="55"/>
      <c r="H70" s="56"/>
      <c r="I70" s="56"/>
      <c r="J70" s="56"/>
      <c r="K70" s="56"/>
      <c r="L70" s="56"/>
      <c r="M70" s="56"/>
    </row>
    <row r="71" spans="3:13" s="43" customFormat="1" ht="11.25" x14ac:dyDescent="0.2">
      <c r="C71" s="55"/>
      <c r="D71" s="55"/>
      <c r="E71" s="55"/>
      <c r="F71" s="55"/>
      <c r="G71" s="55"/>
      <c r="H71" s="56"/>
      <c r="I71" s="56"/>
      <c r="J71" s="56"/>
      <c r="K71" s="56"/>
      <c r="L71" s="56"/>
      <c r="M71" s="56"/>
    </row>
    <row r="72" spans="3:13" s="43" customFormat="1" ht="11.25" x14ac:dyDescent="0.2">
      <c r="C72" s="55"/>
      <c r="D72" s="55"/>
      <c r="E72" s="55"/>
      <c r="F72" s="55"/>
      <c r="G72" s="55"/>
      <c r="H72" s="56"/>
      <c r="I72" s="56"/>
      <c r="J72" s="56"/>
      <c r="K72" s="56"/>
      <c r="L72" s="56"/>
      <c r="M72" s="56"/>
    </row>
    <row r="73" spans="3:13" s="43" customFormat="1" ht="11.25" x14ac:dyDescent="0.2">
      <c r="C73" s="55"/>
      <c r="D73" s="55"/>
      <c r="E73" s="55"/>
      <c r="F73" s="55"/>
      <c r="G73" s="55"/>
      <c r="H73" s="56"/>
      <c r="I73" s="56"/>
      <c r="J73" s="56"/>
      <c r="K73" s="56"/>
      <c r="L73" s="56"/>
      <c r="M73" s="56"/>
    </row>
    <row r="74" spans="3:13" s="43" customFormat="1" ht="11.25" x14ac:dyDescent="0.2">
      <c r="C74" s="55"/>
      <c r="D74" s="55"/>
      <c r="E74" s="55"/>
      <c r="F74" s="55"/>
      <c r="G74" s="55"/>
      <c r="H74" s="56"/>
      <c r="I74" s="56"/>
      <c r="J74" s="56"/>
      <c r="K74" s="56"/>
      <c r="L74" s="56"/>
      <c r="M74" s="56"/>
    </row>
    <row r="75" spans="3:13" s="43" customFormat="1" ht="11.25" x14ac:dyDescent="0.2">
      <c r="C75" s="55"/>
      <c r="D75" s="55"/>
      <c r="E75" s="55"/>
      <c r="F75" s="55"/>
      <c r="G75" s="55"/>
      <c r="H75" s="56"/>
      <c r="I75" s="56"/>
      <c r="J75" s="56"/>
      <c r="K75" s="56"/>
      <c r="L75" s="56"/>
      <c r="M75" s="56"/>
    </row>
    <row r="76" spans="3:13" s="43" customFormat="1" ht="11.25" x14ac:dyDescent="0.2">
      <c r="C76" s="55"/>
      <c r="D76" s="55"/>
      <c r="E76" s="55"/>
      <c r="F76" s="55"/>
      <c r="G76" s="55"/>
      <c r="H76" s="56"/>
      <c r="I76" s="56"/>
      <c r="J76" s="56"/>
      <c r="K76" s="56"/>
      <c r="L76" s="56"/>
      <c r="M76" s="56"/>
    </row>
    <row r="77" spans="3:13" s="43" customFormat="1" ht="11.25" x14ac:dyDescent="0.2">
      <c r="C77" s="55"/>
      <c r="D77" s="55"/>
      <c r="E77" s="55"/>
      <c r="F77" s="55"/>
      <c r="G77" s="55"/>
      <c r="H77" s="56"/>
      <c r="I77" s="56"/>
      <c r="J77" s="56"/>
      <c r="K77" s="56"/>
      <c r="L77" s="56"/>
      <c r="M77" s="56"/>
    </row>
    <row r="78" spans="3:13" s="43" customFormat="1" ht="11.25" x14ac:dyDescent="0.2">
      <c r="C78" s="55"/>
      <c r="D78" s="55"/>
      <c r="E78" s="55"/>
      <c r="F78" s="55"/>
      <c r="G78" s="55"/>
      <c r="H78" s="56"/>
      <c r="I78" s="56"/>
      <c r="J78" s="56"/>
      <c r="K78" s="56"/>
      <c r="L78" s="56"/>
      <c r="M78" s="56"/>
    </row>
    <row r="79" spans="3:13" s="43" customFormat="1" ht="11.25" x14ac:dyDescent="0.2">
      <c r="C79" s="55"/>
      <c r="D79" s="55"/>
      <c r="E79" s="55"/>
      <c r="F79" s="55"/>
      <c r="G79" s="55"/>
      <c r="H79" s="56"/>
      <c r="I79" s="56"/>
      <c r="J79" s="56"/>
      <c r="K79" s="56"/>
      <c r="L79" s="56"/>
      <c r="M79" s="56"/>
    </row>
    <row r="80" spans="3:13" s="43" customFormat="1" ht="11.25" x14ac:dyDescent="0.2">
      <c r="C80" s="55"/>
      <c r="D80" s="55"/>
      <c r="E80" s="55"/>
      <c r="F80" s="55"/>
      <c r="G80" s="55"/>
      <c r="H80" s="56"/>
      <c r="I80" s="56"/>
      <c r="J80" s="56"/>
      <c r="K80" s="56"/>
      <c r="L80" s="56"/>
      <c r="M80" s="56"/>
    </row>
    <row r="81" spans="3:13" s="43" customFormat="1" ht="11.25" x14ac:dyDescent="0.2">
      <c r="C81" s="55"/>
      <c r="D81" s="55"/>
      <c r="E81" s="55"/>
      <c r="F81" s="55"/>
      <c r="G81" s="55"/>
      <c r="H81" s="56"/>
      <c r="I81" s="56"/>
      <c r="J81" s="56"/>
      <c r="K81" s="56"/>
      <c r="L81" s="56"/>
      <c r="M81" s="56"/>
    </row>
    <row r="82" spans="3:13" s="43" customFormat="1" ht="11.25" x14ac:dyDescent="0.2">
      <c r="C82" s="55"/>
      <c r="D82" s="55"/>
      <c r="E82" s="55"/>
      <c r="F82" s="55"/>
      <c r="G82" s="55"/>
      <c r="H82" s="56"/>
      <c r="I82" s="56"/>
      <c r="J82" s="56"/>
      <c r="K82" s="56"/>
      <c r="L82" s="56"/>
      <c r="M82" s="56"/>
    </row>
    <row r="83" spans="3:13" s="43" customFormat="1" ht="11.25" x14ac:dyDescent="0.2">
      <c r="C83" s="55"/>
      <c r="D83" s="55"/>
      <c r="E83" s="55"/>
      <c r="F83" s="55"/>
      <c r="G83" s="55"/>
      <c r="H83" s="56"/>
      <c r="I83" s="56"/>
      <c r="J83" s="56"/>
      <c r="K83" s="56"/>
      <c r="L83" s="56"/>
      <c r="M83" s="56"/>
    </row>
    <row r="84" spans="3:13" s="43" customFormat="1" ht="11.25" x14ac:dyDescent="0.2">
      <c r="C84" s="55"/>
      <c r="D84" s="55"/>
      <c r="E84" s="55"/>
      <c r="F84" s="55"/>
      <c r="G84" s="55"/>
      <c r="H84" s="56"/>
      <c r="I84" s="56"/>
      <c r="J84" s="56"/>
      <c r="K84" s="56"/>
      <c r="L84" s="56"/>
      <c r="M84" s="56"/>
    </row>
    <row r="85" spans="3:13" s="43" customFormat="1" ht="11.25" x14ac:dyDescent="0.2">
      <c r="C85" s="55"/>
      <c r="D85" s="55"/>
      <c r="E85" s="55"/>
      <c r="F85" s="55"/>
      <c r="G85" s="55"/>
      <c r="H85" s="56"/>
      <c r="I85" s="56"/>
      <c r="J85" s="56"/>
      <c r="K85" s="56"/>
      <c r="L85" s="56"/>
      <c r="M85" s="56"/>
    </row>
    <row r="86" spans="3:13" s="43" customFormat="1" ht="11.25" x14ac:dyDescent="0.2">
      <c r="C86" s="55"/>
      <c r="D86" s="55"/>
      <c r="E86" s="55"/>
      <c r="F86" s="55"/>
      <c r="G86" s="55"/>
      <c r="H86" s="56"/>
      <c r="I86" s="56"/>
      <c r="J86" s="56"/>
      <c r="K86" s="56"/>
      <c r="L86" s="56"/>
      <c r="M86" s="56"/>
    </row>
    <row r="87" spans="3:13" s="43" customFormat="1" ht="11.25" x14ac:dyDescent="0.2">
      <c r="C87" s="55"/>
      <c r="D87" s="55"/>
      <c r="E87" s="55"/>
      <c r="F87" s="55"/>
      <c r="G87" s="55"/>
      <c r="H87" s="56"/>
      <c r="I87" s="56"/>
      <c r="J87" s="56"/>
      <c r="K87" s="56"/>
      <c r="L87" s="56"/>
      <c r="M87" s="56"/>
    </row>
    <row r="88" spans="3:13" s="43" customFormat="1" ht="11.25" x14ac:dyDescent="0.2">
      <c r="C88" s="55"/>
      <c r="D88" s="55"/>
      <c r="E88" s="55"/>
      <c r="F88" s="55"/>
      <c r="G88" s="55"/>
      <c r="H88" s="56"/>
      <c r="I88" s="56"/>
      <c r="J88" s="56"/>
      <c r="K88" s="56"/>
      <c r="L88" s="56"/>
      <c r="M88" s="56"/>
    </row>
    <row r="89" spans="3:13" s="43" customFormat="1" ht="11.25" x14ac:dyDescent="0.2">
      <c r="C89" s="55"/>
      <c r="D89" s="55"/>
      <c r="E89" s="55"/>
      <c r="F89" s="55"/>
      <c r="G89" s="55"/>
      <c r="H89" s="56"/>
      <c r="I89" s="56"/>
      <c r="J89" s="56"/>
      <c r="K89" s="56"/>
      <c r="L89" s="56"/>
      <c r="M89" s="56"/>
    </row>
    <row r="90" spans="3:13" s="43" customFormat="1" ht="11.25" x14ac:dyDescent="0.2">
      <c r="C90" s="55"/>
      <c r="D90" s="55"/>
      <c r="E90" s="55"/>
      <c r="F90" s="55"/>
      <c r="G90" s="55"/>
      <c r="H90" s="56"/>
      <c r="I90" s="56"/>
      <c r="J90" s="56"/>
      <c r="K90" s="56"/>
      <c r="L90" s="56"/>
      <c r="M90" s="56"/>
    </row>
    <row r="91" spans="3:13" s="43" customFormat="1" ht="11.25" x14ac:dyDescent="0.2">
      <c r="C91" s="55"/>
      <c r="D91" s="55"/>
      <c r="E91" s="55"/>
      <c r="F91" s="55"/>
      <c r="G91" s="55"/>
      <c r="H91" s="56"/>
      <c r="I91" s="56"/>
      <c r="J91" s="56"/>
      <c r="K91" s="56"/>
      <c r="L91" s="56"/>
      <c r="M91" s="56"/>
    </row>
    <row r="92" spans="3:13" s="43" customFormat="1" ht="11.25" x14ac:dyDescent="0.2">
      <c r="C92" s="55"/>
      <c r="D92" s="55"/>
      <c r="E92" s="55"/>
      <c r="F92" s="55"/>
      <c r="G92" s="55"/>
      <c r="H92" s="56"/>
      <c r="I92" s="56"/>
      <c r="J92" s="56"/>
      <c r="K92" s="56"/>
      <c r="L92" s="56"/>
      <c r="M92" s="56"/>
    </row>
    <row r="93" spans="3:13" s="43" customFormat="1" ht="11.25" x14ac:dyDescent="0.2">
      <c r="C93" s="55"/>
      <c r="D93" s="55"/>
      <c r="E93" s="55"/>
      <c r="F93" s="55"/>
      <c r="G93" s="55"/>
      <c r="H93" s="56"/>
      <c r="I93" s="56"/>
      <c r="J93" s="56"/>
      <c r="K93" s="56"/>
      <c r="L93" s="56"/>
      <c r="M93" s="56"/>
    </row>
    <row r="94" spans="3:13" s="43" customFormat="1" ht="11.25" x14ac:dyDescent="0.2">
      <c r="C94" s="55"/>
      <c r="D94" s="55"/>
      <c r="E94" s="55"/>
      <c r="F94" s="55"/>
      <c r="G94" s="55"/>
      <c r="H94" s="56"/>
      <c r="I94" s="56"/>
      <c r="J94" s="56"/>
      <c r="K94" s="56"/>
      <c r="L94" s="56"/>
      <c r="M94" s="56"/>
    </row>
    <row r="95" spans="3:13" s="43" customFormat="1" ht="11.25" x14ac:dyDescent="0.2">
      <c r="C95" s="55"/>
      <c r="D95" s="55"/>
      <c r="E95" s="55"/>
      <c r="F95" s="55"/>
      <c r="G95" s="55"/>
      <c r="H95" s="56"/>
      <c r="I95" s="56"/>
      <c r="J95" s="56"/>
      <c r="K95" s="56"/>
      <c r="L95" s="56"/>
      <c r="M95" s="56"/>
    </row>
    <row r="96" spans="3:13" s="43" customFormat="1" ht="11.25" x14ac:dyDescent="0.2">
      <c r="C96" s="55"/>
      <c r="D96" s="55"/>
      <c r="E96" s="55"/>
      <c r="F96" s="55"/>
      <c r="G96" s="55"/>
      <c r="H96" s="56"/>
      <c r="I96" s="56"/>
      <c r="J96" s="56"/>
      <c r="K96" s="56"/>
      <c r="L96" s="56"/>
      <c r="M96" s="56"/>
    </row>
    <row r="97" spans="3:13" s="43" customFormat="1" ht="11.25" x14ac:dyDescent="0.2">
      <c r="C97" s="55"/>
      <c r="D97" s="55"/>
      <c r="E97" s="55"/>
      <c r="F97" s="55"/>
      <c r="G97" s="55"/>
      <c r="H97" s="56"/>
      <c r="I97" s="56"/>
      <c r="J97" s="56"/>
      <c r="K97" s="56"/>
      <c r="L97" s="56"/>
      <c r="M97" s="56"/>
    </row>
    <row r="98" spans="3:13" s="43" customFormat="1" ht="11.25" x14ac:dyDescent="0.2">
      <c r="C98" s="55"/>
      <c r="D98" s="55"/>
      <c r="E98" s="55"/>
      <c r="F98" s="55"/>
      <c r="G98" s="55"/>
      <c r="H98" s="56"/>
      <c r="I98" s="56"/>
      <c r="J98" s="56"/>
      <c r="K98" s="56"/>
      <c r="L98" s="56"/>
      <c r="M98" s="56"/>
    </row>
    <row r="99" spans="3:13" s="43" customFormat="1" ht="11.25" x14ac:dyDescent="0.2">
      <c r="C99" s="55"/>
      <c r="D99" s="55"/>
      <c r="E99" s="55"/>
      <c r="F99" s="55"/>
      <c r="G99" s="55"/>
      <c r="H99" s="56"/>
      <c r="I99" s="56"/>
      <c r="J99" s="56"/>
      <c r="K99" s="56"/>
      <c r="L99" s="56"/>
      <c r="M99" s="56"/>
    </row>
    <row r="100" spans="3:13" s="43" customFormat="1" ht="11.25" x14ac:dyDescent="0.2">
      <c r="C100" s="55"/>
      <c r="D100" s="55"/>
      <c r="E100" s="55"/>
      <c r="F100" s="55"/>
      <c r="G100" s="55"/>
      <c r="H100" s="56"/>
      <c r="I100" s="56"/>
      <c r="J100" s="56"/>
      <c r="K100" s="56"/>
      <c r="L100" s="56"/>
      <c r="M100" s="56"/>
    </row>
    <row r="101" spans="3:13" s="43" customFormat="1" ht="11.25" x14ac:dyDescent="0.2">
      <c r="C101" s="55"/>
      <c r="D101" s="55"/>
      <c r="E101" s="55"/>
      <c r="F101" s="55"/>
      <c r="G101" s="55"/>
      <c r="H101" s="56"/>
      <c r="I101" s="56"/>
      <c r="J101" s="56"/>
      <c r="K101" s="56"/>
      <c r="L101" s="56"/>
      <c r="M101" s="56"/>
    </row>
    <row r="102" spans="3:13" s="43" customFormat="1" ht="11.25" x14ac:dyDescent="0.2">
      <c r="C102" s="55"/>
      <c r="D102" s="55"/>
      <c r="E102" s="55"/>
      <c r="F102" s="55"/>
      <c r="G102" s="55"/>
      <c r="H102" s="56"/>
      <c r="I102" s="56"/>
      <c r="J102" s="56"/>
      <c r="K102" s="56"/>
      <c r="L102" s="56"/>
      <c r="M102" s="56"/>
    </row>
    <row r="103" spans="3:13" s="43" customFormat="1" ht="11.25" x14ac:dyDescent="0.2">
      <c r="C103" s="55"/>
      <c r="D103" s="55"/>
      <c r="E103" s="55"/>
      <c r="F103" s="55"/>
      <c r="G103" s="55"/>
      <c r="H103" s="56"/>
      <c r="I103" s="56"/>
      <c r="J103" s="56"/>
      <c r="K103" s="56"/>
      <c r="L103" s="56"/>
      <c r="M103" s="56"/>
    </row>
    <row r="104" spans="3:13" s="43" customFormat="1" ht="11.25" x14ac:dyDescent="0.2">
      <c r="C104" s="55"/>
      <c r="D104" s="55"/>
      <c r="E104" s="55"/>
      <c r="F104" s="55"/>
      <c r="G104" s="55"/>
      <c r="H104" s="56"/>
      <c r="I104" s="56"/>
      <c r="J104" s="56"/>
      <c r="K104" s="56"/>
      <c r="L104" s="56"/>
      <c r="M104" s="56"/>
    </row>
    <row r="105" spans="3:13" s="43" customFormat="1" ht="11.25" x14ac:dyDescent="0.2">
      <c r="C105" s="55"/>
      <c r="D105" s="55"/>
      <c r="E105" s="55"/>
      <c r="F105" s="55"/>
      <c r="G105" s="55"/>
      <c r="H105" s="56"/>
      <c r="I105" s="56"/>
      <c r="J105" s="56"/>
      <c r="K105" s="56"/>
      <c r="L105" s="56"/>
      <c r="M105" s="56"/>
    </row>
    <row r="106" spans="3:13" s="43" customFormat="1" ht="11.25" x14ac:dyDescent="0.2">
      <c r="C106" s="55"/>
      <c r="D106" s="55"/>
      <c r="E106" s="55"/>
      <c r="F106" s="55"/>
      <c r="G106" s="55"/>
      <c r="H106" s="56"/>
      <c r="I106" s="56"/>
      <c r="J106" s="56"/>
      <c r="K106" s="56"/>
      <c r="L106" s="56"/>
      <c r="M106" s="56"/>
    </row>
    <row r="107" spans="3:13" s="43" customFormat="1" ht="11.25" x14ac:dyDescent="0.2">
      <c r="C107" s="55"/>
      <c r="D107" s="55"/>
      <c r="E107" s="55"/>
      <c r="F107" s="55"/>
      <c r="G107" s="55"/>
      <c r="H107" s="56"/>
      <c r="I107" s="56"/>
      <c r="J107" s="56"/>
      <c r="K107" s="56"/>
      <c r="L107" s="56"/>
      <c r="M107" s="56"/>
    </row>
    <row r="108" spans="3:13" s="43" customFormat="1" ht="11.25" x14ac:dyDescent="0.2">
      <c r="C108" s="55"/>
      <c r="D108" s="55"/>
      <c r="E108" s="55"/>
      <c r="F108" s="55"/>
      <c r="G108" s="55"/>
      <c r="H108" s="56"/>
      <c r="I108" s="56"/>
      <c r="J108" s="56"/>
      <c r="K108" s="56"/>
      <c r="L108" s="56"/>
      <c r="M108" s="56"/>
    </row>
    <row r="109" spans="3:13" s="43" customFormat="1" ht="11.25" x14ac:dyDescent="0.2">
      <c r="C109" s="55"/>
      <c r="D109" s="55"/>
      <c r="E109" s="55"/>
      <c r="F109" s="55"/>
      <c r="G109" s="55"/>
      <c r="H109" s="56"/>
      <c r="I109" s="56"/>
      <c r="J109" s="56"/>
      <c r="K109" s="56"/>
      <c r="L109" s="56"/>
      <c r="M109" s="56"/>
    </row>
    <row r="110" spans="3:13" s="43" customFormat="1" ht="11.25" x14ac:dyDescent="0.2">
      <c r="C110" s="55"/>
      <c r="D110" s="55"/>
      <c r="E110" s="55"/>
      <c r="F110" s="55"/>
      <c r="G110" s="55"/>
      <c r="H110" s="56"/>
      <c r="I110" s="56"/>
      <c r="J110" s="56"/>
      <c r="K110" s="56"/>
      <c r="L110" s="56"/>
      <c r="M110" s="56"/>
    </row>
    <row r="111" spans="3:13" s="43" customFormat="1" ht="11.25" x14ac:dyDescent="0.2">
      <c r="C111" s="55"/>
      <c r="D111" s="55"/>
      <c r="E111" s="55"/>
      <c r="F111" s="55"/>
      <c r="G111" s="55"/>
      <c r="H111" s="56"/>
      <c r="I111" s="56"/>
      <c r="J111" s="56"/>
      <c r="K111" s="56"/>
      <c r="L111" s="56"/>
      <c r="M111" s="56"/>
    </row>
    <row r="112" spans="3:13" s="43" customFormat="1" ht="11.25" x14ac:dyDescent="0.2">
      <c r="C112" s="55"/>
      <c r="D112" s="55"/>
      <c r="E112" s="55"/>
      <c r="F112" s="55"/>
      <c r="G112" s="55"/>
      <c r="H112" s="56"/>
      <c r="I112" s="56"/>
      <c r="J112" s="56"/>
      <c r="K112" s="56"/>
      <c r="L112" s="56"/>
      <c r="M112" s="56"/>
    </row>
    <row r="113" spans="3:13" s="43" customFormat="1" ht="11.25" x14ac:dyDescent="0.2">
      <c r="C113" s="55"/>
      <c r="D113" s="55"/>
      <c r="E113" s="55"/>
      <c r="F113" s="55"/>
      <c r="G113" s="55"/>
      <c r="H113" s="56"/>
      <c r="I113" s="56"/>
      <c r="J113" s="56"/>
      <c r="K113" s="56"/>
      <c r="L113" s="56"/>
      <c r="M113" s="56"/>
    </row>
    <row r="114" spans="3:13" s="43" customFormat="1" ht="11.25" x14ac:dyDescent="0.2">
      <c r="C114" s="55"/>
      <c r="D114" s="55"/>
      <c r="E114" s="55"/>
      <c r="F114" s="55"/>
      <c r="G114" s="55"/>
      <c r="H114" s="56"/>
      <c r="I114" s="56"/>
      <c r="J114" s="56"/>
      <c r="K114" s="56"/>
      <c r="L114" s="56"/>
      <c r="M114" s="56"/>
    </row>
    <row r="115" spans="3:13" s="43" customFormat="1" ht="11.25" x14ac:dyDescent="0.2">
      <c r="C115" s="55"/>
      <c r="D115" s="55"/>
      <c r="E115" s="55"/>
      <c r="F115" s="55"/>
      <c r="G115" s="55"/>
      <c r="H115" s="56"/>
      <c r="I115" s="56"/>
      <c r="J115" s="56"/>
      <c r="K115" s="56"/>
      <c r="L115" s="56"/>
      <c r="M115" s="56"/>
    </row>
    <row r="116" spans="3:13" s="43" customFormat="1" ht="11.25" x14ac:dyDescent="0.2">
      <c r="C116" s="55"/>
      <c r="D116" s="55"/>
      <c r="E116" s="55"/>
      <c r="F116" s="55"/>
      <c r="G116" s="55"/>
      <c r="H116" s="56"/>
      <c r="I116" s="56"/>
      <c r="J116" s="56"/>
      <c r="K116" s="56"/>
      <c r="L116" s="56"/>
      <c r="M116" s="56"/>
    </row>
    <row r="117" spans="3:13" s="43" customFormat="1" ht="11.25" x14ac:dyDescent="0.2">
      <c r="C117" s="55"/>
      <c r="D117" s="55"/>
      <c r="E117" s="55"/>
      <c r="F117" s="55"/>
      <c r="G117" s="55"/>
      <c r="H117" s="56"/>
      <c r="I117" s="56"/>
      <c r="J117" s="56"/>
      <c r="K117" s="56"/>
      <c r="L117" s="56"/>
      <c r="M117" s="56"/>
    </row>
    <row r="118" spans="3:13" s="43" customFormat="1" ht="11.25" x14ac:dyDescent="0.2">
      <c r="C118" s="55"/>
      <c r="D118" s="55"/>
      <c r="E118" s="55"/>
      <c r="F118" s="55"/>
      <c r="G118" s="55"/>
      <c r="H118" s="56"/>
      <c r="I118" s="56"/>
      <c r="J118" s="56"/>
      <c r="K118" s="56"/>
      <c r="L118" s="56"/>
      <c r="M118" s="56"/>
    </row>
    <row r="119" spans="3:13" s="43" customFormat="1" ht="11.25" x14ac:dyDescent="0.2">
      <c r="C119" s="55"/>
      <c r="D119" s="55"/>
      <c r="E119" s="55"/>
      <c r="F119" s="55"/>
      <c r="G119" s="55"/>
      <c r="H119" s="56"/>
      <c r="I119" s="56"/>
      <c r="J119" s="56"/>
      <c r="K119" s="56"/>
      <c r="L119" s="56"/>
      <c r="M119" s="56"/>
    </row>
    <row r="120" spans="3:13" s="43" customFormat="1" ht="11.25" x14ac:dyDescent="0.2">
      <c r="C120" s="55"/>
      <c r="D120" s="55"/>
      <c r="E120" s="55"/>
      <c r="F120" s="55"/>
      <c r="G120" s="55"/>
      <c r="H120" s="56"/>
      <c r="I120" s="56"/>
      <c r="J120" s="56"/>
      <c r="K120" s="56"/>
      <c r="L120" s="56"/>
      <c r="M120" s="56"/>
    </row>
    <row r="121" spans="3:13" s="43" customFormat="1" ht="11.25" x14ac:dyDescent="0.2">
      <c r="C121" s="55"/>
      <c r="D121" s="55"/>
      <c r="E121" s="55"/>
      <c r="F121" s="55"/>
      <c r="G121" s="55"/>
      <c r="H121" s="56"/>
      <c r="I121" s="56"/>
      <c r="J121" s="56"/>
      <c r="K121" s="56"/>
      <c r="L121" s="56"/>
      <c r="M121" s="56"/>
    </row>
    <row r="122" spans="3:13" s="43" customFormat="1" ht="11.25" x14ac:dyDescent="0.2">
      <c r="C122" s="55"/>
      <c r="D122" s="55"/>
      <c r="E122" s="55"/>
      <c r="F122" s="55"/>
      <c r="G122" s="55"/>
      <c r="H122" s="56"/>
      <c r="I122" s="56"/>
      <c r="J122" s="56"/>
      <c r="K122" s="56"/>
      <c r="L122" s="56"/>
      <c r="M122" s="56"/>
    </row>
    <row r="123" spans="3:13" s="43" customFormat="1" ht="11.25" x14ac:dyDescent="0.2">
      <c r="C123" s="55"/>
      <c r="D123" s="55"/>
      <c r="E123" s="55"/>
      <c r="F123" s="55"/>
      <c r="G123" s="55"/>
      <c r="H123" s="56"/>
      <c r="I123" s="56"/>
      <c r="J123" s="56"/>
      <c r="K123" s="56"/>
      <c r="L123" s="56"/>
      <c r="M123" s="56"/>
    </row>
    <row r="124" spans="3:13" s="43" customFormat="1" ht="11.25" x14ac:dyDescent="0.2">
      <c r="C124" s="55"/>
      <c r="D124" s="55"/>
      <c r="E124" s="55"/>
      <c r="F124" s="55"/>
      <c r="G124" s="55"/>
      <c r="H124" s="56"/>
      <c r="I124" s="56"/>
      <c r="J124" s="56"/>
      <c r="K124" s="56"/>
      <c r="L124" s="56"/>
      <c r="M124" s="56"/>
    </row>
    <row r="125" spans="3:13" s="43" customFormat="1" ht="11.25" x14ac:dyDescent="0.2">
      <c r="C125" s="55"/>
      <c r="D125" s="55"/>
      <c r="E125" s="55"/>
      <c r="F125" s="55"/>
      <c r="G125" s="55"/>
      <c r="H125" s="56"/>
      <c r="I125" s="56"/>
      <c r="J125" s="56"/>
      <c r="K125" s="56"/>
      <c r="L125" s="56"/>
      <c r="M125" s="56"/>
    </row>
    <row r="126" spans="3:13" s="43" customFormat="1" ht="11.25" x14ac:dyDescent="0.2">
      <c r="C126" s="55"/>
      <c r="D126" s="55"/>
      <c r="E126" s="55"/>
      <c r="F126" s="55"/>
      <c r="G126" s="55"/>
      <c r="H126" s="56"/>
      <c r="I126" s="56"/>
      <c r="J126" s="56"/>
      <c r="K126" s="56"/>
      <c r="L126" s="56"/>
      <c r="M126" s="56"/>
    </row>
    <row r="127" spans="3:13" s="43" customFormat="1" ht="11.25" x14ac:dyDescent="0.2">
      <c r="C127" s="55"/>
      <c r="D127" s="55"/>
      <c r="E127" s="55"/>
      <c r="F127" s="55"/>
      <c r="G127" s="55"/>
      <c r="H127" s="56"/>
      <c r="I127" s="56"/>
      <c r="J127" s="56"/>
      <c r="K127" s="56"/>
      <c r="L127" s="56"/>
      <c r="M127" s="56"/>
    </row>
    <row r="128" spans="3:13" s="43" customFormat="1" ht="11.25" x14ac:dyDescent="0.2">
      <c r="C128" s="55"/>
      <c r="D128" s="55"/>
      <c r="E128" s="55"/>
      <c r="F128" s="55"/>
      <c r="G128" s="55"/>
      <c r="H128" s="56"/>
      <c r="I128" s="56"/>
      <c r="J128" s="56"/>
      <c r="K128" s="56"/>
      <c r="L128" s="56"/>
      <c r="M128" s="56"/>
    </row>
    <row r="129" spans="3:13" s="43" customFormat="1" ht="11.25" x14ac:dyDescent="0.2">
      <c r="C129" s="55"/>
      <c r="D129" s="55"/>
      <c r="E129" s="55"/>
      <c r="F129" s="55"/>
      <c r="G129" s="55"/>
      <c r="H129" s="56"/>
      <c r="I129" s="56"/>
      <c r="J129" s="56"/>
      <c r="K129" s="56"/>
      <c r="L129" s="56"/>
      <c r="M129" s="56"/>
    </row>
    <row r="130" spans="3:13" s="43" customFormat="1" ht="11.25" x14ac:dyDescent="0.2">
      <c r="C130" s="55"/>
      <c r="D130" s="55"/>
      <c r="E130" s="55"/>
      <c r="F130" s="55"/>
      <c r="G130" s="55"/>
      <c r="H130" s="56"/>
      <c r="I130" s="56"/>
      <c r="J130" s="56"/>
      <c r="K130" s="56"/>
      <c r="L130" s="56"/>
      <c r="M130" s="56"/>
    </row>
    <row r="131" spans="3:13" s="43" customFormat="1" ht="11.25" x14ac:dyDescent="0.2">
      <c r="C131" s="55"/>
      <c r="D131" s="55"/>
      <c r="E131" s="55"/>
      <c r="F131" s="55"/>
      <c r="G131" s="55"/>
      <c r="H131" s="56"/>
      <c r="I131" s="56"/>
      <c r="J131" s="56"/>
      <c r="K131" s="56"/>
      <c r="L131" s="56"/>
      <c r="M131" s="56"/>
    </row>
    <row r="132" spans="3:13" s="43" customFormat="1" ht="11.25" x14ac:dyDescent="0.2">
      <c r="C132" s="55"/>
      <c r="D132" s="55"/>
      <c r="E132" s="55"/>
      <c r="F132" s="55"/>
      <c r="G132" s="55"/>
      <c r="H132" s="56"/>
      <c r="I132" s="56"/>
      <c r="J132" s="56"/>
      <c r="K132" s="56"/>
      <c r="L132" s="56"/>
      <c r="M132" s="56"/>
    </row>
    <row r="133" spans="3:13" s="43" customFormat="1" ht="11.25" x14ac:dyDescent="0.2">
      <c r="C133" s="55"/>
      <c r="D133" s="55"/>
      <c r="E133" s="55"/>
      <c r="F133" s="55"/>
      <c r="G133" s="55"/>
      <c r="H133" s="56"/>
      <c r="I133" s="56"/>
      <c r="J133" s="56"/>
      <c r="K133" s="56"/>
      <c r="L133" s="56"/>
      <c r="M133" s="56"/>
    </row>
    <row r="134" spans="3:13" s="43" customFormat="1" ht="11.25" x14ac:dyDescent="0.2">
      <c r="C134" s="55"/>
      <c r="D134" s="55"/>
      <c r="E134" s="55"/>
      <c r="F134" s="55"/>
      <c r="G134" s="55"/>
      <c r="H134" s="56"/>
      <c r="I134" s="56"/>
      <c r="J134" s="56"/>
      <c r="K134" s="56"/>
      <c r="L134" s="56"/>
      <c r="M134" s="56"/>
    </row>
    <row r="135" spans="3:13" s="43" customFormat="1" ht="11.25" x14ac:dyDescent="0.2">
      <c r="C135" s="55"/>
      <c r="D135" s="55"/>
      <c r="E135" s="55"/>
      <c r="F135" s="55"/>
      <c r="G135" s="55"/>
      <c r="H135" s="56"/>
      <c r="I135" s="56"/>
      <c r="J135" s="56"/>
      <c r="K135" s="56"/>
      <c r="L135" s="56"/>
      <c r="M135" s="56"/>
    </row>
    <row r="136" spans="3:13" s="43" customFormat="1" ht="11.25" x14ac:dyDescent="0.2">
      <c r="C136" s="55"/>
      <c r="D136" s="55"/>
      <c r="E136" s="55"/>
      <c r="F136" s="55"/>
      <c r="G136" s="55"/>
      <c r="H136" s="56"/>
      <c r="I136" s="56"/>
      <c r="J136" s="56"/>
      <c r="K136" s="56"/>
      <c r="L136" s="56"/>
      <c r="M136" s="56"/>
    </row>
    <row r="137" spans="3:13" s="43" customFormat="1" ht="11.25" x14ac:dyDescent="0.2">
      <c r="C137" s="55"/>
      <c r="D137" s="55"/>
      <c r="E137" s="55"/>
      <c r="F137" s="55"/>
      <c r="G137" s="55"/>
      <c r="H137" s="56"/>
      <c r="I137" s="56"/>
      <c r="J137" s="56"/>
      <c r="K137" s="56"/>
      <c r="L137" s="56"/>
      <c r="M137" s="56"/>
    </row>
    <row r="138" spans="3:13" s="43" customFormat="1" ht="11.25" x14ac:dyDescent="0.2">
      <c r="C138" s="55"/>
      <c r="D138" s="55"/>
      <c r="E138" s="55"/>
      <c r="F138" s="55"/>
      <c r="G138" s="55"/>
      <c r="H138" s="56"/>
      <c r="I138" s="56"/>
      <c r="J138" s="56"/>
      <c r="K138" s="56"/>
      <c r="L138" s="56"/>
      <c r="M138" s="56"/>
    </row>
    <row r="139" spans="3:13" s="43" customFormat="1" ht="11.25" x14ac:dyDescent="0.2">
      <c r="C139" s="55"/>
      <c r="D139" s="55"/>
      <c r="E139" s="55"/>
      <c r="F139" s="55"/>
      <c r="G139" s="55"/>
      <c r="H139" s="56"/>
      <c r="I139" s="56"/>
      <c r="J139" s="56"/>
      <c r="K139" s="56"/>
      <c r="L139" s="56"/>
      <c r="M139" s="56"/>
    </row>
    <row r="140" spans="3:13" s="43" customFormat="1" ht="11.25" x14ac:dyDescent="0.2">
      <c r="C140" s="55"/>
      <c r="D140" s="55"/>
      <c r="E140" s="55"/>
      <c r="F140" s="55"/>
      <c r="G140" s="55"/>
      <c r="H140" s="56"/>
      <c r="I140" s="56"/>
      <c r="J140" s="56"/>
      <c r="K140" s="56"/>
      <c r="L140" s="56"/>
      <c r="M140" s="56"/>
    </row>
    <row r="141" spans="3:13" s="43" customFormat="1" ht="11.25" x14ac:dyDescent="0.2">
      <c r="C141" s="55"/>
      <c r="D141" s="55"/>
      <c r="E141" s="55"/>
      <c r="F141" s="55"/>
      <c r="G141" s="55"/>
      <c r="H141" s="56"/>
      <c r="I141" s="56"/>
      <c r="J141" s="56"/>
      <c r="K141" s="56"/>
      <c r="L141" s="56"/>
      <c r="M141" s="56"/>
    </row>
    <row r="142" spans="3:13" s="43" customFormat="1" ht="11.25" x14ac:dyDescent="0.2">
      <c r="C142" s="55"/>
      <c r="D142" s="55"/>
      <c r="E142" s="55"/>
      <c r="F142" s="55"/>
      <c r="G142" s="55"/>
      <c r="H142" s="56"/>
      <c r="I142" s="56"/>
      <c r="J142" s="56"/>
      <c r="K142" s="56"/>
      <c r="L142" s="56"/>
      <c r="M142" s="56"/>
    </row>
    <row r="143" spans="3:13" s="43" customFormat="1" ht="11.25" x14ac:dyDescent="0.2">
      <c r="C143" s="55"/>
      <c r="D143" s="55"/>
      <c r="E143" s="55"/>
      <c r="F143" s="55"/>
      <c r="G143" s="55"/>
      <c r="H143" s="56"/>
      <c r="I143" s="56"/>
      <c r="J143" s="56"/>
      <c r="K143" s="56"/>
      <c r="L143" s="56"/>
      <c r="M143" s="56"/>
    </row>
    <row r="144" spans="3:13" s="43" customFormat="1" ht="11.25" x14ac:dyDescent="0.2">
      <c r="C144" s="55"/>
      <c r="D144" s="55"/>
      <c r="E144" s="55"/>
      <c r="F144" s="55"/>
      <c r="G144" s="55"/>
      <c r="H144" s="56"/>
      <c r="I144" s="56"/>
      <c r="J144" s="56"/>
      <c r="K144" s="56"/>
      <c r="L144" s="56"/>
      <c r="M144" s="56"/>
    </row>
    <row r="145" spans="3:13" s="43" customFormat="1" ht="11.25" x14ac:dyDescent="0.2">
      <c r="C145" s="55"/>
      <c r="D145" s="55"/>
      <c r="E145" s="55"/>
      <c r="F145" s="55"/>
      <c r="G145" s="55"/>
      <c r="H145" s="56"/>
      <c r="I145" s="56"/>
      <c r="J145" s="56"/>
      <c r="K145" s="56"/>
      <c r="L145" s="56"/>
      <c r="M145" s="56"/>
    </row>
    <row r="146" spans="3:13" x14ac:dyDescent="0.25">
      <c r="C146" s="57"/>
      <c r="D146" s="57"/>
      <c r="E146" s="57"/>
      <c r="F146" s="57"/>
      <c r="G146" s="57"/>
      <c r="H146" s="58"/>
      <c r="I146" s="58"/>
      <c r="J146" s="58"/>
      <c r="K146" s="58"/>
      <c r="L146" s="58"/>
      <c r="M146" s="58"/>
    </row>
    <row r="147" spans="3:13" x14ac:dyDescent="0.25">
      <c r="C147" s="57"/>
      <c r="D147" s="57"/>
      <c r="E147" s="57"/>
      <c r="F147" s="57"/>
      <c r="G147" s="57"/>
      <c r="H147" s="58"/>
      <c r="I147" s="58"/>
      <c r="J147" s="58"/>
      <c r="K147" s="58"/>
      <c r="L147" s="58"/>
      <c r="M147" s="58"/>
    </row>
    <row r="148" spans="3:13" x14ac:dyDescent="0.25">
      <c r="C148" s="57"/>
      <c r="D148" s="57"/>
      <c r="E148" s="57"/>
      <c r="F148" s="57"/>
      <c r="G148" s="57"/>
      <c r="H148" s="58"/>
      <c r="I148" s="58"/>
      <c r="J148" s="58"/>
      <c r="K148" s="58"/>
      <c r="L148" s="58"/>
      <c r="M148" s="58"/>
    </row>
    <row r="149" spans="3:13" x14ac:dyDescent="0.25">
      <c r="C149" s="57"/>
      <c r="D149" s="57"/>
      <c r="E149" s="57"/>
      <c r="F149" s="57"/>
      <c r="G149" s="57"/>
      <c r="H149" s="58"/>
      <c r="I149" s="58"/>
      <c r="J149" s="58"/>
      <c r="K149" s="58"/>
      <c r="L149" s="58"/>
      <c r="M149" s="58"/>
    </row>
    <row r="150" spans="3:13" x14ac:dyDescent="0.25">
      <c r="C150" s="57"/>
      <c r="D150" s="57"/>
      <c r="E150" s="57"/>
      <c r="F150" s="57"/>
      <c r="G150" s="57"/>
      <c r="H150" s="58"/>
      <c r="I150" s="58"/>
      <c r="J150" s="58"/>
      <c r="K150" s="58"/>
      <c r="L150" s="58"/>
      <c r="M150" s="58"/>
    </row>
    <row r="151" spans="3:13" x14ac:dyDescent="0.25">
      <c r="C151" s="57"/>
      <c r="D151" s="57"/>
      <c r="E151" s="57"/>
      <c r="F151" s="57"/>
      <c r="G151" s="57"/>
      <c r="H151" s="58"/>
      <c r="I151" s="58"/>
      <c r="J151" s="58"/>
      <c r="K151" s="58"/>
      <c r="L151" s="58"/>
      <c r="M151" s="58"/>
    </row>
    <row r="152" spans="3:13" x14ac:dyDescent="0.25">
      <c r="C152" s="57"/>
      <c r="D152" s="57"/>
      <c r="E152" s="57"/>
      <c r="F152" s="57"/>
      <c r="G152" s="57"/>
      <c r="H152" s="58"/>
      <c r="I152" s="58"/>
      <c r="J152" s="58"/>
      <c r="K152" s="58"/>
      <c r="L152" s="58"/>
      <c r="M152" s="58"/>
    </row>
    <row r="153" spans="3:13" x14ac:dyDescent="0.25">
      <c r="C153" s="57"/>
      <c r="D153" s="57"/>
      <c r="E153" s="57"/>
      <c r="F153" s="57"/>
      <c r="G153" s="57"/>
      <c r="H153" s="58"/>
      <c r="I153" s="58"/>
      <c r="J153" s="58"/>
      <c r="K153" s="58"/>
      <c r="L153" s="58"/>
      <c r="M153" s="58"/>
    </row>
    <row r="154" spans="3:13" x14ac:dyDescent="0.25">
      <c r="C154" s="57"/>
      <c r="D154" s="57"/>
      <c r="E154" s="57"/>
      <c r="F154" s="57"/>
      <c r="G154" s="57"/>
      <c r="H154" s="58"/>
      <c r="I154" s="58"/>
      <c r="J154" s="58"/>
      <c r="K154" s="58"/>
      <c r="L154" s="58"/>
      <c r="M154" s="58"/>
    </row>
    <row r="155" spans="3:13" x14ac:dyDescent="0.25">
      <c r="C155" s="57"/>
      <c r="D155" s="57"/>
      <c r="E155" s="57"/>
      <c r="F155" s="57"/>
      <c r="G155" s="57"/>
      <c r="H155" s="58"/>
      <c r="I155" s="58"/>
      <c r="J155" s="58"/>
      <c r="K155" s="58"/>
      <c r="L155" s="58"/>
      <c r="M155" s="58"/>
    </row>
    <row r="156" spans="3:13" x14ac:dyDescent="0.25">
      <c r="C156" s="57"/>
      <c r="D156" s="57"/>
      <c r="E156" s="57"/>
      <c r="F156" s="57"/>
      <c r="G156" s="57"/>
      <c r="H156" s="58"/>
      <c r="I156" s="58"/>
      <c r="J156" s="58"/>
      <c r="K156" s="58"/>
      <c r="L156" s="58"/>
      <c r="M156" s="58"/>
    </row>
    <row r="157" spans="3:13" x14ac:dyDescent="0.25">
      <c r="C157" s="57"/>
      <c r="D157" s="57"/>
      <c r="E157" s="57"/>
      <c r="F157" s="57"/>
      <c r="G157" s="57"/>
      <c r="H157" s="58"/>
      <c r="I157" s="58"/>
      <c r="J157" s="58"/>
      <c r="K157" s="58"/>
      <c r="L157" s="58"/>
      <c r="M157" s="58"/>
    </row>
    <row r="158" spans="3:13" x14ac:dyDescent="0.25">
      <c r="C158" s="57"/>
      <c r="D158" s="57"/>
      <c r="E158" s="57"/>
      <c r="F158" s="57"/>
      <c r="G158" s="57"/>
      <c r="H158" s="58"/>
      <c r="I158" s="58"/>
      <c r="J158" s="58"/>
      <c r="K158" s="58"/>
      <c r="L158" s="58"/>
      <c r="M158" s="58"/>
    </row>
    <row r="159" spans="3:13" x14ac:dyDescent="0.25">
      <c r="C159" s="57"/>
      <c r="D159" s="57"/>
      <c r="E159" s="57"/>
      <c r="F159" s="57"/>
      <c r="G159" s="57"/>
      <c r="H159" s="58"/>
      <c r="I159" s="58"/>
      <c r="J159" s="58"/>
      <c r="K159" s="58"/>
      <c r="L159" s="58"/>
      <c r="M159" s="58"/>
    </row>
    <row r="160" spans="3:13" x14ac:dyDescent="0.25">
      <c r="C160" s="57"/>
      <c r="D160" s="57"/>
      <c r="E160" s="57"/>
      <c r="F160" s="57"/>
      <c r="G160" s="57"/>
      <c r="H160" s="58"/>
      <c r="I160" s="58"/>
      <c r="J160" s="58"/>
      <c r="K160" s="58"/>
      <c r="L160" s="58"/>
      <c r="M160" s="58"/>
    </row>
    <row r="161" spans="3:13" x14ac:dyDescent="0.25">
      <c r="C161" s="57"/>
      <c r="D161" s="57"/>
      <c r="E161" s="57"/>
      <c r="F161" s="57"/>
      <c r="G161" s="57"/>
      <c r="H161" s="58"/>
      <c r="I161" s="58"/>
      <c r="J161" s="58"/>
      <c r="K161" s="58"/>
      <c r="L161" s="58"/>
      <c r="M161" s="58"/>
    </row>
    <row r="162" spans="3:13" x14ac:dyDescent="0.25">
      <c r="C162" s="57"/>
      <c r="D162" s="57"/>
      <c r="E162" s="57"/>
      <c r="F162" s="57"/>
      <c r="G162" s="57"/>
      <c r="H162" s="58"/>
      <c r="I162" s="58"/>
      <c r="J162" s="58"/>
      <c r="K162" s="58"/>
      <c r="L162" s="58"/>
      <c r="M162" s="58"/>
    </row>
    <row r="163" spans="3:13" x14ac:dyDescent="0.25">
      <c r="C163" s="57"/>
      <c r="D163" s="57"/>
      <c r="E163" s="57"/>
      <c r="F163" s="57"/>
      <c r="G163" s="57"/>
      <c r="H163" s="58"/>
      <c r="I163" s="58"/>
      <c r="J163" s="58"/>
      <c r="K163" s="58"/>
      <c r="L163" s="58"/>
      <c r="M163" s="58"/>
    </row>
    <row r="164" spans="3:13" x14ac:dyDescent="0.25">
      <c r="C164" s="57"/>
      <c r="D164" s="57"/>
      <c r="E164" s="57"/>
      <c r="F164" s="57"/>
      <c r="G164" s="57"/>
      <c r="H164" s="58"/>
      <c r="I164" s="58"/>
      <c r="J164" s="58"/>
      <c r="K164" s="58"/>
      <c r="L164" s="58"/>
      <c r="M164" s="58"/>
    </row>
    <row r="165" spans="3:13" x14ac:dyDescent="0.25">
      <c r="C165" s="57"/>
      <c r="D165" s="57"/>
      <c r="E165" s="57"/>
      <c r="F165" s="57"/>
      <c r="G165" s="57"/>
      <c r="H165" s="58"/>
      <c r="I165" s="58"/>
      <c r="J165" s="58"/>
      <c r="K165" s="58"/>
      <c r="L165" s="58"/>
      <c r="M165" s="58"/>
    </row>
    <row r="166" spans="3:13" x14ac:dyDescent="0.25">
      <c r="C166" s="57"/>
      <c r="D166" s="57"/>
      <c r="E166" s="57"/>
      <c r="F166" s="57"/>
      <c r="G166" s="57"/>
      <c r="H166" s="58"/>
      <c r="I166" s="58"/>
      <c r="J166" s="58"/>
      <c r="K166" s="58"/>
      <c r="L166" s="58"/>
      <c r="M166" s="58"/>
    </row>
    <row r="167" spans="3:13" x14ac:dyDescent="0.25">
      <c r="C167" s="57"/>
      <c r="D167" s="57"/>
      <c r="E167" s="57"/>
      <c r="F167" s="57"/>
      <c r="G167" s="57"/>
      <c r="H167" s="58"/>
      <c r="I167" s="58"/>
      <c r="J167" s="58"/>
      <c r="K167" s="58"/>
      <c r="L167" s="58"/>
      <c r="M167" s="58"/>
    </row>
    <row r="168" spans="3:13" x14ac:dyDescent="0.25">
      <c r="C168" s="57"/>
      <c r="D168" s="57"/>
      <c r="E168" s="57"/>
      <c r="F168" s="57"/>
      <c r="G168" s="57"/>
      <c r="H168" s="58"/>
      <c r="I168" s="58"/>
      <c r="J168" s="58"/>
      <c r="K168" s="58"/>
      <c r="L168" s="58"/>
      <c r="M168" s="58"/>
    </row>
    <row r="169" spans="3:13" x14ac:dyDescent="0.25">
      <c r="C169" s="57"/>
      <c r="D169" s="57"/>
      <c r="E169" s="57"/>
      <c r="F169" s="57"/>
      <c r="G169" s="57"/>
      <c r="H169" s="58"/>
      <c r="I169" s="58"/>
      <c r="J169" s="58"/>
      <c r="K169" s="58"/>
      <c r="L169" s="58"/>
      <c r="M169" s="58"/>
    </row>
    <row r="170" spans="3:13" x14ac:dyDescent="0.25">
      <c r="C170" s="57"/>
      <c r="D170" s="57"/>
      <c r="E170" s="57"/>
      <c r="F170" s="57"/>
      <c r="G170" s="57"/>
      <c r="H170" s="58"/>
      <c r="I170" s="58"/>
      <c r="J170" s="58"/>
      <c r="K170" s="58"/>
      <c r="L170" s="58"/>
      <c r="M170" s="58"/>
    </row>
    <row r="171" spans="3:13" x14ac:dyDescent="0.25">
      <c r="C171" s="57"/>
      <c r="D171" s="57"/>
      <c r="E171" s="57"/>
      <c r="F171" s="57"/>
      <c r="G171" s="57"/>
      <c r="H171" s="58"/>
      <c r="I171" s="58"/>
      <c r="J171" s="58"/>
      <c r="K171" s="58"/>
      <c r="L171" s="58"/>
      <c r="M171" s="58"/>
    </row>
    <row r="172" spans="3:13" x14ac:dyDescent="0.25">
      <c r="C172" s="57"/>
      <c r="D172" s="57"/>
      <c r="E172" s="57"/>
      <c r="F172" s="57"/>
      <c r="G172" s="57"/>
      <c r="H172" s="58"/>
      <c r="I172" s="58"/>
      <c r="J172" s="58"/>
      <c r="K172" s="58"/>
      <c r="L172" s="58"/>
      <c r="M172" s="58"/>
    </row>
    <row r="173" spans="3:13" x14ac:dyDescent="0.25">
      <c r="C173" s="57"/>
      <c r="D173" s="57"/>
      <c r="E173" s="57"/>
      <c r="F173" s="57"/>
      <c r="G173" s="57"/>
      <c r="H173" s="58"/>
      <c r="I173" s="58"/>
      <c r="J173" s="58"/>
      <c r="K173" s="58"/>
      <c r="L173" s="58"/>
      <c r="M173" s="58"/>
    </row>
    <row r="174" spans="3:13" x14ac:dyDescent="0.25">
      <c r="C174" s="57"/>
      <c r="D174" s="57"/>
      <c r="E174" s="57"/>
      <c r="F174" s="57"/>
      <c r="G174" s="57"/>
      <c r="H174" s="58"/>
      <c r="I174" s="58"/>
      <c r="J174" s="58"/>
      <c r="K174" s="58"/>
      <c r="L174" s="58"/>
      <c r="M174" s="58"/>
    </row>
    <row r="175" spans="3:13" x14ac:dyDescent="0.25">
      <c r="C175" s="57"/>
      <c r="D175" s="57"/>
      <c r="E175" s="57"/>
      <c r="F175" s="57"/>
      <c r="G175" s="57"/>
      <c r="H175" s="58"/>
      <c r="I175" s="58"/>
      <c r="J175" s="58"/>
      <c r="K175" s="58"/>
      <c r="L175" s="58"/>
      <c r="M175" s="58"/>
    </row>
    <row r="176" spans="3:13" x14ac:dyDescent="0.25">
      <c r="C176" s="57"/>
      <c r="D176" s="57"/>
      <c r="E176" s="57"/>
      <c r="F176" s="57"/>
      <c r="G176" s="57"/>
      <c r="H176" s="58"/>
      <c r="I176" s="58"/>
      <c r="J176" s="58"/>
      <c r="K176" s="58"/>
      <c r="L176" s="58"/>
      <c r="M176" s="58"/>
    </row>
    <row r="177" spans="3:13" x14ac:dyDescent="0.25">
      <c r="C177" s="57"/>
      <c r="D177" s="57"/>
      <c r="E177" s="57"/>
      <c r="F177" s="57"/>
      <c r="G177" s="57"/>
      <c r="H177" s="58"/>
      <c r="I177" s="58"/>
      <c r="J177" s="58"/>
      <c r="K177" s="58"/>
      <c r="L177" s="58"/>
      <c r="M177" s="58"/>
    </row>
    <row r="178" spans="3:13" x14ac:dyDescent="0.25">
      <c r="C178" s="57"/>
      <c r="D178" s="57"/>
      <c r="E178" s="57"/>
      <c r="F178" s="57"/>
      <c r="G178" s="57"/>
      <c r="H178" s="58"/>
      <c r="I178" s="58"/>
      <c r="J178" s="58"/>
      <c r="K178" s="58"/>
      <c r="L178" s="58"/>
      <c r="M178" s="58"/>
    </row>
    <row r="179" spans="3:13" x14ac:dyDescent="0.25">
      <c r="C179" s="57"/>
      <c r="D179" s="57"/>
      <c r="E179" s="57"/>
      <c r="F179" s="57"/>
      <c r="G179" s="57"/>
      <c r="H179" s="58"/>
      <c r="I179" s="58"/>
      <c r="J179" s="58"/>
      <c r="K179" s="58"/>
      <c r="L179" s="58"/>
      <c r="M179" s="58"/>
    </row>
    <row r="180" spans="3:13" x14ac:dyDescent="0.25">
      <c r="C180" s="57"/>
      <c r="D180" s="57"/>
      <c r="E180" s="57"/>
      <c r="F180" s="57"/>
      <c r="G180" s="57"/>
      <c r="H180" s="58"/>
      <c r="I180" s="58"/>
      <c r="J180" s="58"/>
      <c r="K180" s="58"/>
      <c r="L180" s="58"/>
      <c r="M180" s="58"/>
    </row>
    <row r="181" spans="3:13" x14ac:dyDescent="0.25">
      <c r="C181" s="57"/>
      <c r="D181" s="57"/>
      <c r="E181" s="57"/>
      <c r="F181" s="57"/>
      <c r="G181" s="57"/>
      <c r="H181" s="58"/>
      <c r="I181" s="58"/>
      <c r="J181" s="58"/>
      <c r="K181" s="58"/>
      <c r="L181" s="58"/>
      <c r="M181" s="58"/>
    </row>
    <row r="182" spans="3:13" x14ac:dyDescent="0.25">
      <c r="C182" s="57"/>
      <c r="D182" s="57"/>
      <c r="E182" s="57"/>
      <c r="F182" s="57"/>
      <c r="G182" s="57"/>
      <c r="H182" s="58"/>
      <c r="I182" s="58"/>
      <c r="J182" s="58"/>
      <c r="K182" s="58"/>
      <c r="L182" s="58"/>
      <c r="M182" s="58"/>
    </row>
    <row r="183" spans="3:13" x14ac:dyDescent="0.25">
      <c r="C183" s="57"/>
      <c r="D183" s="57"/>
      <c r="E183" s="57"/>
      <c r="F183" s="57"/>
      <c r="G183" s="57"/>
      <c r="H183" s="58"/>
      <c r="I183" s="58"/>
      <c r="J183" s="58"/>
      <c r="K183" s="58"/>
      <c r="L183" s="58"/>
      <c r="M183" s="58"/>
    </row>
    <row r="184" spans="3:13" x14ac:dyDescent="0.25">
      <c r="C184" s="57"/>
      <c r="D184" s="57"/>
      <c r="E184" s="57"/>
      <c r="F184" s="57"/>
      <c r="G184" s="57"/>
      <c r="H184" s="58"/>
      <c r="I184" s="58"/>
      <c r="J184" s="58"/>
      <c r="K184" s="58"/>
      <c r="L184" s="58"/>
      <c r="M184" s="58"/>
    </row>
    <row r="185" spans="3:13" x14ac:dyDescent="0.25">
      <c r="C185" s="57"/>
      <c r="D185" s="57"/>
      <c r="E185" s="57"/>
      <c r="F185" s="57"/>
      <c r="G185" s="57"/>
      <c r="H185" s="58"/>
      <c r="I185" s="58"/>
      <c r="J185" s="58"/>
      <c r="K185" s="58"/>
      <c r="L185" s="58"/>
      <c r="M185" s="58"/>
    </row>
    <row r="186" spans="3:13" x14ac:dyDescent="0.25">
      <c r="C186" s="57"/>
      <c r="D186" s="57"/>
      <c r="E186" s="57"/>
      <c r="F186" s="57"/>
      <c r="G186" s="57"/>
      <c r="H186" s="58"/>
      <c r="I186" s="58"/>
      <c r="J186" s="58"/>
      <c r="K186" s="58"/>
      <c r="L186" s="58"/>
      <c r="M186" s="58"/>
    </row>
    <row r="187" spans="3:13" x14ac:dyDescent="0.25">
      <c r="C187" s="57"/>
      <c r="D187" s="57"/>
      <c r="E187" s="57"/>
      <c r="F187" s="57"/>
      <c r="G187" s="57"/>
      <c r="H187" s="58"/>
      <c r="I187" s="58"/>
      <c r="J187" s="58"/>
      <c r="K187" s="58"/>
      <c r="L187" s="58"/>
      <c r="M187" s="58"/>
    </row>
    <row r="188" spans="3:13" x14ac:dyDescent="0.25">
      <c r="C188" s="57"/>
      <c r="D188" s="57"/>
      <c r="E188" s="57"/>
      <c r="F188" s="57"/>
      <c r="G188" s="57"/>
      <c r="H188" s="58"/>
      <c r="I188" s="58"/>
      <c r="J188" s="58"/>
      <c r="K188" s="58"/>
      <c r="L188" s="58"/>
      <c r="M188" s="58"/>
    </row>
    <row r="189" spans="3:13" x14ac:dyDescent="0.25">
      <c r="C189" s="57"/>
      <c r="D189" s="57"/>
      <c r="E189" s="57"/>
      <c r="F189" s="57"/>
      <c r="G189" s="57"/>
      <c r="H189" s="58"/>
      <c r="I189" s="58"/>
      <c r="J189" s="58"/>
      <c r="K189" s="58"/>
      <c r="L189" s="58"/>
      <c r="M189" s="58"/>
    </row>
    <row r="190" spans="3:13" x14ac:dyDescent="0.25">
      <c r="C190" s="57"/>
      <c r="D190" s="57"/>
      <c r="E190" s="57"/>
      <c r="F190" s="57"/>
      <c r="G190" s="57"/>
      <c r="H190" s="58"/>
      <c r="I190" s="58"/>
      <c r="J190" s="58"/>
      <c r="K190" s="58"/>
      <c r="L190" s="58"/>
      <c r="M190" s="58"/>
    </row>
    <row r="191" spans="3:13" x14ac:dyDescent="0.25">
      <c r="C191" s="57"/>
      <c r="D191" s="57"/>
      <c r="E191" s="57"/>
      <c r="F191" s="57"/>
      <c r="G191" s="57"/>
      <c r="H191" s="58"/>
      <c r="I191" s="58"/>
      <c r="J191" s="58"/>
      <c r="K191" s="58"/>
      <c r="L191" s="58"/>
      <c r="M191" s="58"/>
    </row>
    <row r="192" spans="3:13" x14ac:dyDescent="0.25">
      <c r="C192" s="57"/>
      <c r="D192" s="57"/>
      <c r="E192" s="57"/>
      <c r="F192" s="57"/>
      <c r="G192" s="57"/>
      <c r="H192" s="58"/>
      <c r="I192" s="58"/>
      <c r="J192" s="58"/>
      <c r="K192" s="58"/>
      <c r="L192" s="58"/>
      <c r="M192" s="58"/>
    </row>
    <row r="193" spans="3:13" x14ac:dyDescent="0.25">
      <c r="C193" s="57"/>
      <c r="D193" s="57"/>
      <c r="E193" s="57"/>
      <c r="F193" s="57"/>
      <c r="G193" s="57"/>
      <c r="H193" s="58"/>
      <c r="I193" s="58"/>
      <c r="J193" s="58"/>
      <c r="K193" s="58"/>
      <c r="L193" s="58"/>
      <c r="M193" s="58"/>
    </row>
  </sheetData>
  <sheetProtection selectLockedCells="1"/>
  <mergeCells count="27">
    <mergeCell ref="J22:J23"/>
    <mergeCell ref="K22:L23"/>
    <mergeCell ref="M22:M23"/>
    <mergeCell ref="D24:E24"/>
    <mergeCell ref="K24:L24"/>
    <mergeCell ref="I22:I23"/>
    <mergeCell ref="C22:C23"/>
    <mergeCell ref="D22:E23"/>
    <mergeCell ref="F22:F23"/>
    <mergeCell ref="G22:G23"/>
    <mergeCell ref="H22:H23"/>
    <mergeCell ref="S42:AJ44"/>
    <mergeCell ref="S46:AJ48"/>
    <mergeCell ref="S31:AN35"/>
    <mergeCell ref="F18:J18"/>
    <mergeCell ref="C2:N2"/>
    <mergeCell ref="C3:M3"/>
    <mergeCell ref="C7:E7"/>
    <mergeCell ref="J7:K7"/>
    <mergeCell ref="C8:M8"/>
    <mergeCell ref="F11:G11"/>
    <mergeCell ref="L11:M11"/>
    <mergeCell ref="F13:M13"/>
    <mergeCell ref="F14:M14"/>
    <mergeCell ref="F15:M16"/>
    <mergeCell ref="F17:H17"/>
    <mergeCell ref="K17:M17"/>
  </mergeCells>
  <printOptions horizontalCentered="1"/>
  <pageMargins left="0.39370078740157499" right="0.196850393700787" top="0.196850393700787" bottom="0.196850393700787" header="0" footer="0"/>
  <pageSetup paperSize="9" scale="92" orientation="portrait" blackAndWhite="1"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W28" sqref="W28:W29"/>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KOD</vt:lpstr>
      <vt:lpstr>VD17</vt:lpstr>
      <vt:lpstr>Açıklama</vt:lpstr>
      <vt:lpstr>BTUR</vt:lpstr>
      <vt:lpstr>CINS</vt:lpstr>
      <vt:lpstr>DOGUM</vt:lpstr>
      <vt:lpstr>'VD17'!Print_Area</vt:lpstr>
      <vt:lpstr>'VD17'!Print_Titles</vt:lpstr>
      <vt:lpstr>ULKE</vt:lpstr>
      <vt:lpstr>UYR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2020-03-13T09:15:35Z</dcterms:modified>
</cp:coreProperties>
</file>